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none" showInkAnnotation="0"/>
  <bookViews>
    <workbookView xWindow="0" yWindow="180" windowWidth="20730" windowHeight="11580" tabRatio="500"/>
  </bookViews>
  <sheets>
    <sheet name="Лист1" sheetId="1" r:id="rId1"/>
  </sheets>
  <definedNames>
    <definedName name="_xlnm._FilterDatabase" localSheetId="0" hidden="1">Лист1!$A$10:$A$45</definedName>
  </definedNames>
  <calcPr calcId="145621"/>
</workbook>
</file>

<file path=xl/calcChain.xml><?xml version="1.0" encoding="utf-8"?>
<calcChain xmlns="http://schemas.openxmlformats.org/spreadsheetml/2006/main">
  <c r="C123" i="1" l="1"/>
  <c r="C121" i="1"/>
  <c r="C120" i="1"/>
  <c r="C119" i="1"/>
  <c r="C118" i="1"/>
  <c r="C117" i="1"/>
  <c r="C114" i="1"/>
  <c r="C113" i="1"/>
  <c r="C112" i="1"/>
  <c r="C111" i="1"/>
  <c r="C110" i="1"/>
  <c r="C109" i="1"/>
  <c r="C108" i="1"/>
  <c r="C107" i="1"/>
  <c r="C106" i="1"/>
  <c r="C105" i="1"/>
  <c r="C103" i="1"/>
  <c r="C102" i="1"/>
  <c r="C101" i="1"/>
  <c r="C100" i="1"/>
  <c r="C99" i="1"/>
  <c r="C98" i="1"/>
  <c r="C97" i="1"/>
  <c r="C96" i="1"/>
  <c r="C95" i="1"/>
  <c r="C94" i="1"/>
  <c r="C93" i="1"/>
  <c r="C92" i="1"/>
  <c r="C91" i="1"/>
  <c r="C90" i="1"/>
  <c r="C89"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5" i="1"/>
  <c r="C54" i="1"/>
  <c r="C53" i="1"/>
  <c r="C52" i="1"/>
  <c r="C51" i="1"/>
  <c r="C50" i="1"/>
  <c r="C49" i="1"/>
  <c r="C48" i="1"/>
  <c r="C47" i="1"/>
  <c r="C46" i="1"/>
  <c r="C45" i="1"/>
  <c r="C44" i="1"/>
  <c r="C43" i="1"/>
  <c r="C42" i="1"/>
  <c r="C41" i="1"/>
  <c r="C40" i="1"/>
  <c r="C38" i="1"/>
  <c r="C37" i="1"/>
  <c r="C36" i="1"/>
  <c r="C35" i="1"/>
  <c r="C34" i="1"/>
  <c r="C33" i="1"/>
  <c r="C32" i="1"/>
  <c r="C31" i="1"/>
  <c r="C28" i="1"/>
  <c r="C27" i="1"/>
  <c r="C26" i="1"/>
  <c r="C25" i="1"/>
  <c r="C24" i="1"/>
  <c r="C23" i="1"/>
  <c r="C22" i="1"/>
  <c r="C21" i="1"/>
  <c r="C20" i="1"/>
  <c r="C19" i="1"/>
  <c r="C18" i="1"/>
  <c r="C17" i="1"/>
  <c r="C16" i="1"/>
  <c r="C15" i="1"/>
  <c r="C14" i="1"/>
  <c r="C29" i="1"/>
  <c r="C13" i="1"/>
  <c r="C12" i="1"/>
</calcChain>
</file>

<file path=xl/sharedStrings.xml><?xml version="1.0" encoding="utf-8"?>
<sst xmlns="http://schemas.openxmlformats.org/spreadsheetml/2006/main" count="229" uniqueCount="216">
  <si>
    <t>Модель</t>
  </si>
  <si>
    <t>Описание</t>
  </si>
  <si>
    <t>Цена, тенге</t>
  </si>
  <si>
    <t>ТОО «PolyComm», Республика Казахстан</t>
  </si>
  <si>
    <t>г. Караганда, ул. Кривогуза, д. 13, оф. 24</t>
  </si>
  <si>
    <t>Прайс-лист компании "PolyComm" на оборудование TP-Link</t>
  </si>
  <si>
    <t>Адаптеры</t>
  </si>
  <si>
    <t xml:space="preserve">TP-Link Archer T2U AC600 Беспроводной двухдиапазонный сетевой USB-адаптер / </t>
  </si>
  <si>
    <t>Поддержка беспроводного стандарта AC 600 - передача данных в двух частотных диапазонах на скорости до 433/150 Мбит/с
Миниатюрное устройство для скоростного подключения по стандарту беспроводной связи следующего поколения
Использование двух частотных диапазонов для просмотра потокового HD-видео и онлайн игр без разрывов соединения
Надёжная защита: поддержка типов шифрования 64/128 WEP, WPA, PA2/WPA-PSK/WPA2-PSK (TKIP/AES)
Поддержка Windows 8/7/XP</t>
  </si>
  <si>
    <t xml:space="preserve">TP-Link Archer T2U Nano AC600 Беспроводной двухдиапазонный сетевой USB-адаптер / </t>
  </si>
  <si>
    <t xml:space="preserve">TP-Link Archer T4U AC1200 Беспроводной двухдиапазонный сетевой USB-адаптер / </t>
  </si>
  <si>
    <t>Скорость передачи данных стандарта 802.11ac до 600 (433+150) Мбит/с по беспроводному соединению 
Миниатюрное устройство для скоростного подключения по стандарту беспроводной связи следующего поколения
Использование двух частотных диапазонов для просмотра потокового HD-видео и онлайн игр без разрывов соединения
Надёжная защита: поддержка типов шифрования 64/128 WEP, WPA, PA2/WPA-PSK/WPA2-PSK (TKIP/AES)
Поддержка Windows 8/7/XP</t>
  </si>
  <si>
    <t xml:space="preserve">TP-Link TG-3468 Гигабитный сетевой адаптер PCI Express / </t>
  </si>
  <si>
    <t>Гигабитный сетевой адаптер PCI</t>
  </si>
  <si>
    <t xml:space="preserve">TP-Link TL-PA4010KIT(EU) Комплект мини Powerline адаптеров для передачи данных со скоростью до 500 М / </t>
  </si>
  <si>
    <t>Комплект мини Powerline адаптеров для передачи данных со скоростью до 500 Мбит/с на расстояние до 300 м</t>
  </si>
  <si>
    <t xml:space="preserve">TP-Link TL-PA7020P KIT AV1000 комплект 2-портовых гигабитных адаптеров Powerline / </t>
  </si>
  <si>
    <t>AV1000 комплект 2-портовых гигабитных адаптеров Powerline со встроенной электророзеткой, скорость передачи данных по электросети до 1000 Мбит/с, 2 гигабитных порта Ethernet, поддержка HomePlug AV2, энергосберегающий режим, поддержка Plug and Play, 2 устройства в комплекте</t>
  </si>
  <si>
    <t xml:space="preserve">TP-Link TL-POE10R Разветвитель PoE / </t>
  </si>
  <si>
    <t>Поддержка IEEE 802.3af
Настраиваемая выходная мощность
Простая и быстрая установка (поддержка Plug-and-Play)</t>
  </si>
  <si>
    <t xml:space="preserve">TP-Link TL-POE150S Инжектор PoE / </t>
  </si>
  <si>
    <t>Поддержка IEEE 802.3af
Автоматическое определение требуемой мощности
Простая и быстрая установка (поддержка Plug-and-Play)тройствах</t>
  </si>
  <si>
    <t xml:space="preserve">TP-Link TL-POE200 Набор адаптеров РоЕ / </t>
  </si>
  <si>
    <t>Передача питания и данных по одному кабелю Ethernet на расстояние до 100 метров
Возможность настройки выходного напряжения адаптеров (12/9/5В) под разные устройства Ethernet
Простая и быстрая настройка, не требует установки</t>
  </si>
  <si>
    <t xml:space="preserve">TP-Link TL-WN722N(RU) Беспроводной 150 Мбит/с USB-адаптер повышенной мощности / </t>
  </si>
  <si>
    <t>Беспроводной 150 Мбит/с USB-адаптер повышенной мощности</t>
  </si>
  <si>
    <t xml:space="preserve">TP-Link TL-WN725N(RU) Беспроводной Nano USB-адаптер серии N, скорость до 150 Мбит/с / </t>
  </si>
  <si>
    <t>Беспроводной Nano USB-адаптер серии N, скорость до 150 Мбит/с</t>
  </si>
  <si>
    <t xml:space="preserve">TP-Link TL-WN781ND Беспроводной сетевой адаптер PCI Express 150Мб/с / </t>
  </si>
  <si>
    <t>Беспроводной сетевой адаптер на базе шины PCI Express со скоростью передачи данных до 150 Мбит/с</t>
  </si>
  <si>
    <t xml:space="preserve">TP-Link TL-WN8200ND Высокомощный беспроводной сетевой USB-адаптер серии N, скорость передачи данных / </t>
  </si>
  <si>
    <t>Высокая мощность и чувствительность для передачи сигнала на дальнее расстояние Скорость передачи данных до 300 Мбит/с отлично подходит для работы с приложениями, критичными к пропускной способности Защита беспроводной сети одним нажатием кнопки WPS USB-удлинитель длиной 1,5 метра позволит разместить устройство в любом удобном месте Поддержка ОС Windows XP/Vista/7</t>
  </si>
  <si>
    <t xml:space="preserve">TP-Link TL-WN821N(RU) USB-адаптер серии N со скоростью передачи данных до 300 Мбит/с / </t>
  </si>
  <si>
    <t>Беспроводной сетевой USB-адаптер серии N со скоростью передачи данных до 300 Мбит/с</t>
  </si>
  <si>
    <t xml:space="preserve">TP-Link TL-WN822N(RU) Беспроводной сетевой USB-адаптер высокого усиления, скорость до 300 Мбит/с / </t>
  </si>
  <si>
    <t>Отличная скорость передачи данных стандарта 802.11n идеальна для просмотра потокового видео высокой четкости и IP-телефонии
Две внешние антенны для усиления сигнала
Легкая настройка защиты беспроводной сети одним нажатием кнопки QSS
Удлинительный кабель USB длиной 1,5 м для более удобного размещения устройства
Поддержка ОС Windows 2000 / XP / Vista / 7</t>
  </si>
  <si>
    <t xml:space="preserve">TP-Link TL-WN823N(RU) Беспроводной сетевой мини USB-адаптер серии N, скорость до 300 Мбит/с / </t>
  </si>
  <si>
    <t>Скорость передачи данных до 300 Мбит/с отлично подходит для просмотра видео высокой четкости, потоковой передачи голосового трафика или онлайн-игр без задержек
Миниатюрный дизайн для удобного ношения с собой в сочетании с высокими рабочими характеристиками
Режим программной точки доступа превращает персональный или настольный компьютер с проводным подключением к сети Интенет в точку доступа Wi-Fi
Простая настройка безопасного беспроводного подключения нажатием кнопки WPS</t>
  </si>
  <si>
    <t xml:space="preserve">TP-Link TL-WN881ND Беспроводной сетевой адаптер на базе шины PCI Express до 300Мб / </t>
  </si>
  <si>
    <t>Скорость передачи данных стандарта IEEE 802.11n до 300 Мбит/с идеальна для просмотра потокового видео, онлайн-игр и IP-телефонии
Технология MIMO обеспечивает более сильную проникающую способность сигнала, более широкую зону охвата сети, более стабильную работу устройства
Легкая настройка защиты беспроводного соединения с помощью технологии WPS™</t>
  </si>
  <si>
    <t xml:space="preserve">TP-Link UE300 Сетевой адаптер USB 3.0/Gigabit Ethernet / </t>
  </si>
  <si>
    <t>Миниатюрный дизайн
Беспроводная передача данных на скорости до 433 Мбит/с
Работа на частоте 5 ГГц позволяет избежать интерференции сигналов
Использование стандарта 802.11ac и обратная совместимость с 802.11a/n
Поддержка режимов шифрования 64/128-битного WEP, WPA/WPA2 и WPA-PSK/WPA2-PSK</t>
  </si>
  <si>
    <t>Беспроводное оборудование</t>
  </si>
  <si>
    <t xml:space="preserve">TP-Link AC50 Wi-Fi контроллер / </t>
  </si>
  <si>
    <t>Автоматическое обнаружение и централизованное управление до 50 точками доступа
Нет необходимости приобретать лицензию для программного обеспечения
Простое размещение без необходимости изменять существующую топологию сети
Единое управление беспроводными сетями, поддержка привязывания SSID и VLAN
Аутентификация по MAC-адресу и через портал
Совместное использование двух контроллеров для резервного подключения и дополнительной надёжности</t>
  </si>
  <si>
    <t xml:space="preserve">TP-Link CAP1200 AC1200 Wave 2 Гигабитная двухдиапазонная потолочная точка доступа Wi Fi / </t>
  </si>
  <si>
    <t>Общая скорость Wi-Fi до 1200 Мбит/с: до 300 Мбит/с на 2,4 ГГц и до 867 Мбит/с на 5 ГГц
Поддержка 802.11ac Wave 2
Fast roaming (802.11k) обеспечивает высокую мобильность и автоматически переключает клиентские устройства с одной точки доступа на другую.
Аппаратный Wi-Fi контроллер обеспечивает простое управление множеством точек доступа CAP
Поддержка Power over Ethernet (802.3af) для удобной установки
Простая установка на стене или потолке
Портал аутентификации для удобного доступа гостей в сеть Wi-Fi
Multi-SSID обеспечивает несколько сетей Wi-Fi для различных типов пользователей
Переключение режимов FAT/FIT</t>
  </si>
  <si>
    <t xml:space="preserve">TP-Link CAP300 Беспроводная потолочная точка доступа серии N300 / </t>
  </si>
  <si>
    <t>Аппаратный Wi-Fi контроллер обеспечивает простое управление множеством точек доступа CAP
Поддержка Power over Ethernet (802.3af) для удобной установки
Простая установка на стене или потолке
Портал аутентификации для удобного доступа гостей в сеть Wi-Fi
Защита Wi-Fi уровня Enterprise позволяет снизить уровень сетевых угроз
Multi-SSID обеспечивает несколько сетей Wi-Fi для различных типов пользователей
Переключение режимов FAT/FIT</t>
  </si>
  <si>
    <t xml:space="preserve">TP-Link CAP300-Outdoor (EU) Беспроводная потолочная точка доступа серии N300 / </t>
  </si>
  <si>
    <t xml:space="preserve"> </t>
  </si>
  <si>
    <t xml:space="preserve">TP-Link CPE510 5 ГГц 300 Мбит/с 13 дБи Наружная беспроводная точка доступа / </t>
  </si>
  <si>
    <t>5 ГГц 300 Мбит/с 13 дБи Наружная беспроводная точка доступа</t>
  </si>
  <si>
    <t xml:space="preserve">TP-Link CPE610 Наружная точка доступа Wi Fi 5 ГГц 300 Мбит/с 23 дБи / </t>
  </si>
  <si>
    <t>5 ГГц 300 Мбит/с 23 дБи Наружная точка доступа Wi Fi</t>
  </si>
  <si>
    <t xml:space="preserve">TP-Link EAP110 Беспроводная потолочная точка доступа серии N, скорость до 300 Мбит/с / </t>
  </si>
  <si>
    <t>Программное обеспечение EAP Controller для лёгкого управления множеством точек доступа
Поддержка пассивного PoE для удобного размещения и подачи питания на расстоянии до 100 метров
Возможность установки на стене или потолке
Портал аутентификации гостей в сети Wi-Fi
Функция Multi-SSID позволяет создавать множество беспроводных сетей для различных пользователей
Функции безопасности уровня Enterprise позволят устранить сетевые угрозы</t>
  </si>
  <si>
    <t xml:space="preserve">TP-Link EAP115 Потолочная точка доступа серии N, скорость до 300 Мбит/с / </t>
  </si>
  <si>
    <t>Программный контроллер Auranet обеспечит администраторам управление сотнями точек доступа
Функция кластеризации позволит управлять 24-мя точками доступа (EAP115) без необходимости использования дополнительного программного или аппаратного обеспечения
Поддержка Power over Ethernet (802.3af) для удобного и экономичного размещения
Удобная установка на стене или потолке
Портал аутентификации обеспечивает один удобный способ аутентификации гостей в сети Wi-Fi
Защита Wi-Fi класса Enterprise позволяет снизить угрозы сетевой безопасности
Multi-SSID позволяет разделить несколько беспроводных сетей для разных типов пользователей</t>
  </si>
  <si>
    <t xml:space="preserve">TP-Link EAP115-Wall Потолочная точка доступа серии N, скорость до 300 Мбит/с / </t>
  </si>
  <si>
    <t xml:space="preserve">TP-Link EAP225 Гигабитная двухдиапазонная потолочная точка доступаAC 1200, скорость до 1200 Мбит/с в / </t>
  </si>
  <si>
    <t>Скорость до 1200 Мбит/с в двух диапазонах: до 300 Мбит/с на 2,4 ГГц и до 867 Мбит/с на 5 ГГц 
Программное обеспечение EAP Controller для лёгкого управления множеством точек доступа
Поддержка Power over Ethernet (802.3af) для удобного размещения и подачи питания
Портал аутентификации гостей в сети Wi-Fi
Функция Band Steering автоматически переключает двухдиапазонные устройства на канал 5 ГГц для более быстрого подключения</t>
  </si>
  <si>
    <t xml:space="preserve">TP-Link EAP245 Гигабитная двухдиапазонная потолочная точка доступаAC1750, скорость до 1750 Мбит/с в / </t>
  </si>
  <si>
    <t xml:space="preserve">Скорость до 1750 Мбит/с в двух диапазонах: до 450 Мбит/с на 2,4 ГГц и до 1300 Мбит/с на 5 ГГц
Бесплатное программное обеспечение EAP Controller для лёгкого управления множеством точек доступа
Поддержка Power over Ethernet (802.3at) для удобного размещения и подачи питания
Портал аутентификации гостей в сети Wi-Fi
Функция Band Steering автоматически переключает двухдиапазонные устройства на канал 5 ГГц для более быстрого подключения
Балансировка нагрузки обеспечивает плавное подключение для множества пользователей в загруженной пользовательской среде
</t>
  </si>
  <si>
    <t xml:space="preserve">TP-Link EAP320 AC1200 Гигабитная двухдиапазонная потолочная точка доступа Wi-Fi / </t>
  </si>
  <si>
    <t>AC1200 Гигабитная двухдиапазонная потолочная точка доступа Wi-Fi</t>
  </si>
  <si>
    <t xml:space="preserve">TP-Link RE200 AC750 Двухдиапазонный усилитель беспроводного сигнала / </t>
  </si>
  <si>
    <t>Усиливает беспроводной сигнал в недоступных ранее местах, где невозможна прокладка кабеля
Совместим с беспроводными устройствами стандартов 802.11b/g/n и 802.11ac
Скорость беспроводной передачи данных в двух частотных диапазонах до 750 Мбит/с
Компактный размер и подключение к настенной розетке делают устройство удобным для установки и перемещения
Порт Ethernet позволяет усилителю функционировать в качестве двухдиапазонного беспроводного адаптера для подключения проводных устройств.</t>
  </si>
  <si>
    <t xml:space="preserve">TP-Link RE305 Усилитель Wi-Fi сигнала AC1200 / </t>
  </si>
  <si>
    <t>Устранение "мёртвых зон" и расширение покрытия Wi-Fi сети на скорости до 1,2 Гбит/с
Вещание на каналах 2,4 ГГц (до 300 Мбит/с) и 5 ГГц (до 867 Мбит/с) для более стабильного Wi-Fi
Умный светодиодный индикатор позволит найти лучшее место для размещения устройства
Поддержка Tether: простое управление сетью со смартфона
Максимальная совместимость: расширение покрытия любого Wi-Fi роутера или точки доступа
Поддержка режима точки доступа</t>
  </si>
  <si>
    <t xml:space="preserve">TP-Link RE450 AC1750 Усилитель Wi-Fi сигнала / </t>
  </si>
  <si>
    <t>AC1750 Усилитель Wi-Fi сигнала</t>
  </si>
  <si>
    <t xml:space="preserve">TP-Link TL-ANT200PT 0,5-метровый кабель Pigtail с низким уровнем потерь / </t>
  </si>
  <si>
    <t>0,5-метровый кабель Pigtail с низким уровнем потерь, разъёмы N-Type Male и RP-SMA Female</t>
  </si>
  <si>
    <t xml:space="preserve">TP-Link TL-ANT2408CL 2.4ГГц Внутренняя всенаправленная 8дБи антенна / </t>
  </si>
  <si>
    <t>2.4ГГц Внутренняя всенаправленная 8дБи антенна</t>
  </si>
  <si>
    <t xml:space="preserve">TP-Link TL-ANT2409A 2.4ГГц направленная 9дБи антенна / </t>
  </si>
  <si>
    <t>2.4ГГц направленная 9дБи антенна</t>
  </si>
  <si>
    <t xml:space="preserve">TP-Link TL-ANT2414A 2,4ГГц Направленная внешняя 14дБи антенна / </t>
  </si>
  <si>
    <t>2,4ГГц Направленная внешняя 14дБи антенна</t>
  </si>
  <si>
    <t xml:space="preserve">TP-Link TL-ANT2424B 2,4ГГц сеточная параболическая 24дБи антенна / </t>
  </si>
  <si>
    <t>2,4ГГц сеточная параболическая 24дБи антенна</t>
  </si>
  <si>
    <t xml:space="preserve">TP-Link TL-ANT24PT3 Кабель пигтейл 3м (Pigtail) / </t>
  </si>
  <si>
    <t>Кабель пигтейл 3м (Pigtail) Совместимость с устройствами, поддерживающими стандарты 802.11b/g  50 см CFD-200 кабель с низким уровнем потерь Переходник штекер N / штекер RP-SMA</t>
  </si>
  <si>
    <t xml:space="preserve">TP-Link TL-WA801ND 300Мбит/с беспроводная точка доступа серии N / </t>
  </si>
  <si>
    <t>300Мбит/с беспроводная точка доступа серии N</t>
  </si>
  <si>
    <t xml:space="preserve">TP-Link TL-WA850RE Универсальный усилитель беспроводного сигнала, скорость до 300 Мбит/с / </t>
  </si>
  <si>
    <t>Режим усиления сигнала (Range Extender Mode) позволяет передавать сигнал в недоступные ранее места, где не возможна прокладка кабеля
Благодаря компактному и удобному дизайну усилитель легко устанавливать и переносить
Увеличение зоны покрытия бепроводной сети одним нажатием кнопки Range Extender
Благодаря порту Ethernet усилитель сигнала может работать в качестве беспроводного адаптера для подключения проводных устройств</t>
  </si>
  <si>
    <t xml:space="preserve">TP-Link TL-WA860RE Усилитель беспроводного сигнала со встроенной розеткой, 300Мб / </t>
  </si>
  <si>
    <t>Режим усилителя сигнала (Range Extender Mode) увеличивает зону покрытия беспроводной сети в ранее недоступных местах или там, где невозможна прокладка кабеля
Благодаря компактному и удобному дизайну усилитель легко подключать к любой настенной розетке
Встроенная электрическая розетка
Две фиксированные внешние антенны обеспечивают отличное покрытие сети Wi-Fi и надёжное соединение
Увеличение покрытия беспроводной сети одним нажатием кнопки Range Extender</t>
  </si>
  <si>
    <t xml:space="preserve">TP-Link WBS510 5 ГГц 300 Мбит/с Наружная беспроводная базовая станция / </t>
  </si>
  <si>
    <t>5 ГГц 300 Мбит/с Наружная беспроводная базовая станция</t>
  </si>
  <si>
    <t>Коммутаторы</t>
  </si>
  <si>
    <t xml:space="preserve">TP-Link T1500-28PCT Управляемый PoE+ Smart коммутатор серии JetStream™ / </t>
  </si>
  <si>
    <t>24 порта PoE+ с поддержкой 802.3 at/af, общий бюджет питания до 180 Вт
Встроенные функции защиты, в том числе 802.1Q VLAN, защита портов (Port Security) и защита от сетевых атак (Storm control) помогают обезопасить ваши инвестиции в сетевое оборудование
Приоритезация данных (QoS) L2/L3/L4 и IGMP Snooping позволяют оптимизировать работу голосовых и видео приложений
Режимы управления через веб-интерфейс и командную строку и поддержка протоколов SNMP и RMON предоставляют широкие возможности управления</t>
  </si>
  <si>
    <t xml:space="preserve">TP-Link T1500G-10PS JetStream гигабитный 8-портовый Smart коммутатор PoE с 2 SFP-слотами / </t>
  </si>
  <si>
    <t xml:space="preserve">T1500G-10PS (TL-SG2210P)
Оборудован 8 портами PoE, обеспечивающими общую мощность в 53 Вт, а также удобными функциями управления PoE
Гигабитные Ethernet-соединения на всех портах обеспечивают сверхбыструю передачу данных
Расширенные функции безопасности, включая привязку по IP-MAC-порту, список контроля доступа (ACL), защиту портов (Port Security), защиту от DoS-атак, защиту от сетевых атак (Storm Control), DHCP Snooping, 802.1X и аутентификацию через Radius-сервер
Приоритезация данных (QoS) L2/L3/L4 и IGMP snooping (функция отслеживания сетевого трафика) позволит оптимизировать работу голосовых и видео приложений
Возможность управления через веб-интерфейс/командную строку, поддержка протоколов SNMP и RMON предоставляют широкие возможности управления
Dual Firmware Image повышает надёжность и рабочее время вашей сети
</t>
  </si>
  <si>
    <t xml:space="preserve">TP-Link T1600G-18TS JetStream 16-портовый гигабитный Smart коммутатор с 2 SFP-слотами / </t>
  </si>
  <si>
    <t>JetStream 16-портовый гигабитный Smart коммутатор с 2 SFP-слотами</t>
  </si>
  <si>
    <t xml:space="preserve">TP-Link T1600G-28PS(TL-SG2424P) Гигабитный комм-тор, 24 порта  10/100/1000 PoE+ и 4 порта SFP / </t>
  </si>
  <si>
    <t>24 порта PoE+ с поддержкой 802.3 at/af, общее питание до 192 Вт
Поддержка статической маршрутизации (функция 2+) позволяет маршрутизировать внутрений трафик для более эффективного использования сетевых ресурсов
Привязка IP/MAC/порт, ACL, Port Security, защита от DoS-атак, защита от сетевых штормов, DHCP snooping, аутентификация 802.1X и через Radius-сервер
L2/L3/L4 QoS (контроль пропускной способности) и IGMP snooping оптимизируют передачу аудио и видео
Поддержка IPv6 и IPv4/IPv6 dual stack, MLD snooping, IPv6 neighbor discovery
Режимы управления WEB/CLI, а также многочисленные функции управления с помощью SNMP, RMON и Dual Image</t>
  </si>
  <si>
    <t xml:space="preserve">TP-Link T1600G-28TS (TL-SG2424) JetStream 24-портовый гигабитный Smart коммутатор с 4 SFP-слотами / </t>
  </si>
  <si>
    <t>Гигабитные порты Ethernet обеспечивают высокоскоростную передачу данных
Поддержка статической маршрутизации (функция 2+) позволяет маршрутизировать внутрений трафик для более эффективного использования сетевых ресурсов
Надёжные функции безопасности, включая 802.1Q VLAN, Port Security и Storm Control для защиты инвестиций в сетевую инфраструктуру
L2/L3/L4 QoS (контроль пропускной способности) и IGMP snooping оптимизируют передачу аудио и видео
Поддержка IPv6 и IPv4/IPv6 dual stack, MLD snooping, IPv6-протокол обнаружения соседей
Режимы управления WEB/CLI, а также многочисленные функции управления с помощью SNMP, RMON и Dual Image</t>
  </si>
  <si>
    <t xml:space="preserve">TP-Link T1600G-52PS(TL-SG2452P) Гигабитный коммутатор, 48 портов RJ45 10/100/1000  PoE + 4SFP / </t>
  </si>
  <si>
    <t>Smart гигабитный коммутатор, 48 портов RJ45 10/100/1000 Мбит/с, 4 гигабитных SFP-слота, статическая маршрутизация, VLAN на базе тэга, STP/RSTP/MSTP, IGMP V1/V2/V3 Snooping, фильтрация DHCP, 802.1P QoS, ограничение скорости, голосовой VLAN, Port Trunking, LACP, зеркалирование порта, SNMP, RMON, 1U 19-дюймовый стальной корпус для монтажа в стойку</t>
  </si>
  <si>
    <t xml:space="preserve">TP-Link T1600G-52TS(TL-SG2452) Гигабитный коммутатор, 48 портов RJ45 10/100/1000 + 4SFP / </t>
  </si>
  <si>
    <t xml:space="preserve">TP-Link T2500G-10TS (TL-SG3210)  JetStream 8-пор-вый гига-ный управ-мый коммутатор 2 уровня с 2 SFP / </t>
  </si>
  <si>
    <t>Гигабитные Ethernet-соединения на всех портах обеспечивают высокую скорость передачи данных
Консольные порты RJ45 и Micro USB
Расширенные функции безопасности, такие как привязка по IP-адресу/MAC-адресу/порту, ACL (список контроля доступа), Port Security, защита от DoS-атак, защита от сетевых штормов, DHCP snooping, аутентификация через 802.1X или Radius
L2/L3/L4 QoS и IGMP snooping оптимизируют работу голосовых и видео-приложений
Широкие возможности управления через веб-интерфейс/командную строку, SNMP, RMON и Dual Image</t>
  </si>
  <si>
    <t xml:space="preserve">TP-Link T2600G-28MPS Управляемый гигабитный коммутатор PoE+ уровня L2 серии JetStream™ / </t>
  </si>
  <si>
    <t>24 порта PoE+ с поддержкой 802.3 at/af, общий бюджет до 384 Вт
Функция 2 уровня – статическая маршрутизация, позволяет направлять внутренний трафик для более эффективного использования сетевых ресурсов
Привязка IP-MAC-порт-VID, ACL (список контроля доступа), защита портов (Port Security),защита от DoS-атак, защита от сетевых штормов (Storm control), отслеживание DHCP, аутентификация 802.1X и поддержка Radius обеспечивают надежную защиту вашей сети
Приоритезация данных (QoS) L2/L3/L4 и функция отслеживания сетевого трафика IGMP snooping позволяют оптимизировать работу голосовых и видео приложений
Поддержка IPv6 с функцией dual IPv4/IPv6 stack, MLD snooping,  IPv6 neighbor discovery
Режимы управления через веб-интерфейс/командную строку (консольный порт, Telnet, SSH), SNMP и RMON предоставляют широкие возможности управления</t>
  </si>
  <si>
    <t xml:space="preserve">TP-Link T2600G-28TS Управляемый гигабитный стекируемый коммутатор уровня L2+ серии JetStream™ / </t>
  </si>
  <si>
    <t>Гигабитные порты Ethernet обеспечивают высокоскоростную передачу данных
Поддержка статической маршрутизации (функция 2+) позволяет маршрутизировать внутрений трафик для более эффективного использования сетевых ресурсов
Надёжные функции безопасности, включая привязку по IP-адресу/MAC-адресу/порту, ACL, Port Security, защита от DoS-атак, защита от сетевых штормов, DHCP Snooping, аутентификация 802.1X и через Radius-сервер
L2/L3/L4 QoS (контроль пропускной способности) и IGMP snooping оптимизируют передачу аудио и видео
Поддержка IPv6 и IPv4/IPv6 dual stack, MLD snooping, IPv6-протокол обнаружения соседей
Режимы управления WEB/CLI, а также многочисленные функции управления с помощью SNMP, RMON и Dual Image</t>
  </si>
  <si>
    <t xml:space="preserve">TP-Link TL-SF1005D 5-портовый 10/100 Мбит/с настольный коммутатор / </t>
  </si>
  <si>
    <t>5-портовый 10/100 Мбит/с настольный коммутатор</t>
  </si>
  <si>
    <t xml:space="preserve">TP-Link TL-SF1008D 8-портовый 10/100 Мбит/с настольный коммутатор / </t>
  </si>
  <si>
    <t>8-портовый 10/100 Мбит/с настольный коммутатор</t>
  </si>
  <si>
    <t xml:space="preserve">TP-Link TL-SF1008P Коммутатор 8-порт10/100 неуправляемый с 4 PoE / </t>
  </si>
  <si>
    <t>Оснащен четырьмя портами РоЕ, позволяющими передавать питание и данные по одному и тому же кабелю Совместим с устройствами питания на базе IEEE 802.3af, позволяет расширить вашу домашнюю или офисную сеть Не требует специальной установки и настройки</t>
  </si>
  <si>
    <t xml:space="preserve">TP-Link TL-SF1016 16-портовый 10/100 Мбит/с монтируемый в стойку коммутатор / </t>
  </si>
  <si>
    <t>16 портов 10/100 Мбит/с с разъемом RJ45
Инновационная энергосберегающая технология поможет сберечь до 40% потребляемой электроэнергии
Поддержка функций автоматического определения и запоминания MAC-адресов, авто-MDI/MDIX
Стандартный 19-дюймовый стальной корпус для монтажа в стойку</t>
  </si>
  <si>
    <t xml:space="preserve">TP-Link TL-SF1016D 16-портовый 10/100 Мбит/с настольный коммутатор / </t>
  </si>
  <si>
    <t>16-портовый 10/100 Мбит/с настольный коммутатор</t>
  </si>
  <si>
    <t xml:space="preserve">TP-Link TL-SF1016DS 16-портовый Fast Ethernet настольный/монтируемый в стойку коммутатор / </t>
  </si>
  <si>
    <t>16 портов 10/100 Мбит/с с разъемом RJ45
Поддержка функции автоматического определения и запоминания MAC-адресов и функции автоматического удаления старых MAC-адресов
Стандартный 13-дюймовый стальной корпус для монтажа в стойку</t>
  </si>
  <si>
    <t xml:space="preserve">TP-Link TL-SF1024 Неуправляемый монтируемый в стойку FAST ETHERNET комм-тор / </t>
  </si>
  <si>
    <t>24 порта 10/100 Мбит/с с разъемом RJ45
Инновационная энергосберегающая технология поможет сберечь до 40% потребляемой электроэнергии
Поддержка функций автоматического определения и запоминания MAC-адресов, авто-MDI/MDIX
Стандартный 19-дюймовый стальной корпус для монтажа в стойку</t>
  </si>
  <si>
    <t xml:space="preserve">TP-Link TL-SF1024M 24-портовый 10/100 Мбит/с настольный коммутатор / </t>
  </si>
  <si>
    <t>24-портовый 10/100 Мбит/с настольный коммутатор</t>
  </si>
  <si>
    <t xml:space="preserve">TP-Link TL-SF1048 48-портовый 10/100 Мбит/с монтируемый в стойку коммутатор / </t>
  </si>
  <si>
    <t>48 портов 10/100 Мбит/с (разъем RJ45)
Инновационная энергосберегающая технология позволяет сэкономить до 50% потребляемой электроэнергии
Поддержка функции автоматического определения и запоминания MAC-адресов и функции автоматического удаления старых MAC-адресов
Стандартный 19-дюймовый стальной корпус для монтажа в стойк</t>
  </si>
  <si>
    <t xml:space="preserve">TP-Link TL-SG1005D 5-портовый гигабитный настольный коммутатор / </t>
  </si>
  <si>
    <t>5-портовый гигабитный настольный коммутатор</t>
  </si>
  <si>
    <t xml:space="preserve">TP-Link TL-SG1008 8-портовый гигабитный коммутатор / </t>
  </si>
  <si>
    <t>8-портовый гигабитный коммутатор</t>
  </si>
  <si>
    <t xml:space="preserve">TP-Link TL-SG1008D 8-портовый гигабитный настольный коммутатор / </t>
  </si>
  <si>
    <t>8-портовый гигабитный настольный коммутатор</t>
  </si>
  <si>
    <t xml:space="preserve">TP-Link TL-SG1008P 8-портовый гигабитный настольный коммутатор с 4 портами РоЕ / </t>
  </si>
  <si>
    <t>8 портов 10/100/1000 Мбит/с с разъёмами RJ45
Оснащен четырьмя портами РоЕ, позволяющими передавать питание и данные по одному кабелю
Совместим с устройствами питания на базе IEEE 802.3af, позволяет расширить вашу домашнюю или офисную сеть
Не требует специальной установки и настройки</t>
  </si>
  <si>
    <t xml:space="preserve">TP-Link TL-SG1016 16-портовый гигабитный коммутатор / </t>
  </si>
  <si>
    <t>16-портовый гигабитный коммутатор</t>
  </si>
  <si>
    <t xml:space="preserve">TP-Link TL-SG1024 24-портовый гигабитный монтируемый в стойку коммутатор / </t>
  </si>
  <si>
    <t>24 порта 10/100/1000 Мбит/с (разъём RJ45)
Инновационная энергосберегающая технология позволяет сэкономить до 25% потребляемой электроэнергии
Поддержка функции автоматического определения и запоминания MAC-адресов, поддержка авто-MDI/MDIX
Стандартный 19-дюймовый стальной корпус для монтажа в стойку</t>
  </si>
  <si>
    <t xml:space="preserve">TP-Link TL-SG1024D 24-портовый гигабитный настольный/монтируемый в стойку коммутатор / </t>
  </si>
  <si>
    <t>24-портовый гигабитный настольный/монтируемый в стойку коммутатор</t>
  </si>
  <si>
    <t xml:space="preserve">TP-Link TL-SG1048 Гигабитный коммутатор 48 портов / </t>
  </si>
  <si>
    <t>48 портов 10/100 Мбит/с, 2 порта 10/100/1000 Мбит/с, 2 гигабитных разъема SFP Поддержка web-интерфейса управления для быстрой и простой настройки Поддержка VLAN на базе группировки портов и IEEE 802.1Q Tag VLAN Поддержка статических МАС адресов и функции фильтрации МАС адресов</t>
  </si>
  <si>
    <t xml:space="preserve">TP-Link TL-SG105 5-портовый 10/100/1000 Мбит/с настольный коммутатор / </t>
  </si>
  <si>
    <t>5 портов 10/100/1000 Мбит/с с автосогласованием (разъём RJ45), поддержка авто-MDI/МDIX
Контроль потока IEEE 802.3x обеспечивает надежность передачи данных
Стальной корпус, для настольного или настенного размещения
Поддержка функции приоритезации данных (IEEE802.1P) и функции отслеживания сетевого трафика (IGMP snooping)
Поддержка технологии Plug and Play, не требуется дополнительной настройки</t>
  </si>
  <si>
    <t xml:space="preserve">TP-Link TL-SG108 8-портовый 10/100/1000 Мбит/с настольный коммутатор / </t>
  </si>
  <si>
    <t>8 портов 10/100 Мбит/с с автосогласованием (разъёмы RJ45), поддержка авто-MDI/MDIX
Контроль потока IEEE 802.3x обеспечивает надежность передачи данных
Стальной корпус, для настольного или настенного размещения
Поддержка функции приоритезации данных (IEEE 802.1p)
Поддержка технологии Plug and Play, не требуется дополнительной настройки</t>
  </si>
  <si>
    <t xml:space="preserve">TP-Link TL-SG108E Easy Smart гигабитный 8-портовый коммутатор / </t>
  </si>
  <si>
    <t>8 портов 10/100/1000 Мбит/с (RJ45)
Мониторинг сети, приоритезация трафика и функции VLAN
Инновационная энергосберегающая технология позволяет экономить до 58% потребляемой электроэнергии
Простая настройка сети благодаря возможности подключения без дополнительных настроек
Централизованное управление всеми Easy Smart коммутаторами с помощью утилиты настройки Easy Smart</t>
  </si>
  <si>
    <t xml:space="preserve">TP-Link UH720 7-портовый концентратор USB 3.0 с 2 заряжающими портами / </t>
  </si>
  <si>
    <t xml:space="preserve">Порты USB 3.0 обеспечивают скорость передачи данных до 5 Гбит/с, что в 10 раз быстрее, чем по USB 2.0
7 портов передачи данных устранят необходимость переключения USB-устройств, подключаемых к вашему компьютеру
Два специальных порта 5В/2,4А распознают и оптимально заряжают подключённые устройства на базе iOS и Android
*Примечание: Не требуются драйверы для ОС Windows 8.1 / 8 / 7 / Vista / XP или Mac OS X и Linux. Обратная совместимость с USB 2.0/1.1. Фактическая скорость передачи ограничивается настройками подключённых устройств. </t>
  </si>
  <si>
    <t>Маршрутизаторы</t>
  </si>
  <si>
    <t xml:space="preserve">TP-link Archer C1200 AC1200 Двухдиапазонный Wi-Fi гигабитный роутер / </t>
  </si>
  <si>
    <t>Играйте в онлайн-игры и смотрите HD-видео в двух диапазонах со скоростью до 1200 Мбит/с (300 Мбит/с + 867 Мбит/с)
3 внешние антенны значительно улучшают зону покрытия Wi-Fi
Скоростное проводное соединение благодаря 5 гигабитным портам Ethernet (1 WAN + 4 LAN)
Многофункциональный порт USB - поддержка файл-, медиа-, FTP- и принт-сервера (Узнать больше)
Возможность подключения 3G/4G-модемов к порту USB (Проверить список совместимых 3G/4G USB модемов)
Простая настройка и управление с помощью мобильного приложения Tether</t>
  </si>
  <si>
    <t xml:space="preserve">TP-Link Archer C20(RU) AC750 Беспроводной двухдиапазонный маршрутизатор / </t>
  </si>
  <si>
    <t>Поддержка следующего поколения стандарта беспроводной связи 802.11ac
Общий объём пропускной способности до 733 Мбит/с: до 433 Мбит/с на 5 ГГц и до 300 Мбит/с на 2,4 ГГц
Две всенаправленные антенны обеспечивают стабильный сигнал и больший радиус зоны покрытия сети
Порт USB позволяет легко создавать совместный доступ к принтерам, файлам и медиа для устройств в вашей сети или удалённо через FTP-сервер (Узнать подробнее)
Возможность подключения 3G/4G-модемов к порту USB (Проверить список совместимых 3G/4G USB модемов)</t>
  </si>
  <si>
    <t xml:space="preserve">TP-Link Archer C50(RU) AC1200 Беспроводной двухдиапазонный маршрутизатор / </t>
  </si>
  <si>
    <t>Archer C50 AC1200 Беспроводной двухдиапазонный маршрутизатор</t>
  </si>
  <si>
    <t xml:space="preserve">TP-Link Archer C60 Двухдиапазонный Wi-Fi роутер AC1350 / </t>
  </si>
  <si>
    <t>Быстрый Wi-Fi на частоте 2,4 ГГц (до 450 Мбит/с) и 5 ГГц (до 867 Мбит/с)
Wi-Fi стандарта AC повышает производительность беспроводных устройств
Три 2,4 ГГц антенны и две 5 ГГц антенны обеспечивают широкое покрытие Wi-Fi
Расширенные возможности ПО, включая родительский контроль и гостевую сеть
Мобильное приложение Tether для удобного управления роутером со смартфона</t>
  </si>
  <si>
    <t xml:space="preserve">TP-Link Archer C7(RU) AC1750 Двухдиапазонный беспроводной гигабитный маршрутизатор / </t>
  </si>
  <si>
    <t>Поддержка следующего поколения стандарта беспроводной связи 802.11ac
Работа в двух частотных диапазонах одновременно, максимальная скорость передачи данных до 1300 Мбит/с при 5 ГГц и 450 Мбит/с при 2,4 ГГц. Общий объем пропускной способности до 1,75 Гбит/с
3 внешние антенны с коэффициентом усиления 5 дБи и 3 внутренние антенны обеспечивают максимальное покрытие сети и стабильность сигнала по всем направлениям
2 порта USB позволят с лёгкостью настроить совместный доступ к принтерам, файлам и мультимедиа через локальную сеть или Интернет для вашей семьи и друзей 
Гостевая сеть обеспечивает отдельный доступ к вашей беспроводной домашней или рабочей сети для более надёжной защиты ваших персональных данных
Поддержка IGMP Proxy для Multicast IPTV</t>
  </si>
  <si>
    <t xml:space="preserve">TP-Link Archer C9 AC1900 Беспроводной двухдиапазонный гигабитный маршрутизатор / </t>
  </si>
  <si>
    <t>Поддержка следующего поколения стандарта беспроводной связи 802.11ac
Общий объём пропускной способности до 1,9 Гбит/с: до 1300 Мбит/с на 5 ГГц и до 600 Мбит/с на 2,4 ГГц
3 съёмные двухдиапазонные антенны для максимального всенаправленного покрытия беспроводной сети
Технология Beamforming обеспечивает высокопроизводительное беспроводное соединение
Двухъядерный 1 ГГц процессор гарантирует отсутствие задержек при одновременной обработке задач, выполняемых по проводному и беспроводному соединению
Порты USB 3.0 и USB 2.0 позволяют создавать совместный доступ к принтерам, файлам и медиа для устройств в локальной сети или удалённо через FTP-сервер</t>
  </si>
  <si>
    <t xml:space="preserve">TP-link Archer MR200(EU) беспроводной двухдиапазонный 4G LTE-маршрутизатор, скорость до 750 Мбит/с / </t>
  </si>
  <si>
    <t>Общий доступ к сети 4G LTE для множества Wi-Fi устройств - скорость загрузки до 150 Мбит/с
2 внешние 4G-антенны и 3 встроенные Wi-Fi антенны обеспечивают стабильное подключение
Не требует настройки - вставьте SIM-карту и включите маршрутизатор для высокоскоростного доступа в Интернет
Позволяет одновременно создавать две сети Wi-Fi со скоростью до 300 Мбит/с на 2,4 ГГц и 433 Мбит/с на 5 ГГц 
Порт LAN/WAN обеспечивает возможность выбора типа подключения</t>
  </si>
  <si>
    <t xml:space="preserve">TP-Link M7350 Мобильный беспроводной LTE-Advanced маршрутизатор / </t>
  </si>
  <si>
    <t>Поддержка 4G LTE. Скорость входящего трафика до 150 Мбит/с, исходящего - до 50 Мбит/с
Одновременная поддержка до 15 подключаемых устройств
Вся необходимая информация отображается на дисплее
Аккумулятор на 2550 мАч обеспечивает до 10 часов работы
Выбор частоты беспроводного вещания 2,4 ГГц или 5 ГГц
Слот для карты micro SD позволяет хранить дополнительно 32 ГБ данных</t>
  </si>
  <si>
    <t xml:space="preserve">TP-Link TL-ER6020 SafeStream гигабитный VPN-маршрутизатор с 2 портами WAN / </t>
  </si>
  <si>
    <t>2 гигабитных порта WAN, 2 гигабитных порта LAN, 1 гигабитный порт LAN/DMZ и 1 консольный порт
Поддержка нескольких протоколов VPN, включая IPsec/PPTP/L2TP, что предоставляет возможность более гибкой настройки VPN
Поддержка до 50 IPsec VPN-туннелей с помощью аппаратного VPN-обработчика
Расширенные функции защиты, включающие в себя инспекцию ARP-пакетов, защиту от DoS-атак, фильтрацию по URL/Ключевому слову доменного имени и контроль доступа.
Возможность установки запретов на IM/P2P-приложения одним нажатием кнопки, что позволяет контролировать использование Интернет вашим персоналом
Мощная защита от ударов молнии до 4 кВ, что позволит максимально надежно защитить ваши вложенные средства</t>
  </si>
  <si>
    <t xml:space="preserve">TP-link TL-MR6400 N300 4G LTE Wi-Fi роутер / </t>
  </si>
  <si>
    <t xml:space="preserve">TP-Link TL-WR820N(RU) Беспроводной маршрутизатор серии N, скорость до 300 Мбит/с / </t>
  </si>
  <si>
    <t>Скорость беспроводной передачи данных до 300 Мбит/с – идеальный вариант для базовых и ресурсоёмких задач
Быстрая настройка защиты беспроводной сети одним нажатием кнопки WPS
Контроль пропускной способности по IP-адресу позволяет администратору назначать допустимую ширину канала для каждого компьютера
Беспроводной мост WDS позволяет увеличить зону стабильного покрытия беспроводной сети
Поддержка IGMP Proxy, режима "мост" и 802.1Q TAG VLAN для услуги IPTV без задержек</t>
  </si>
  <si>
    <t xml:space="preserve">TP-Link TL-WR840N(RU) Беспроводной маршрутизатор серии N, скорость до 300 Мбит/с / </t>
  </si>
  <si>
    <t xml:space="preserve">TP-Link TL-WR841N/RU/ 300 Мбит/с беспроводной маршрутизатор серии N / </t>
  </si>
  <si>
    <t>300 Мбит/с – идеальная скорость для приложений, чувствительных к прерыванию, таких как, например, просмотр видео высокой четкости
Две антенны, существенно повышающие качество и надежность соединения
Быстрая настройка защиты одним нажатием кнопки QSS
Контроль пропускной способности по IP-адресам позволяет администратору назначать допустимую пропускную способность для каждого компьютера
Поддержка IGMP Proxy/Snooping и режима «мост» для IPTV multicast-приложений</t>
  </si>
  <si>
    <t xml:space="preserve">TP-Link TL-WR842N(RU) Многофункциональный беспроводной маршрутизатор серии N 300Мб/с / </t>
  </si>
  <si>
    <t>Многофункциональный беспроводной маршрутизатор серии N со скоростью передачи данных до 300 Мбит/с</t>
  </si>
  <si>
    <t xml:space="preserve">TP-Link TL-WR940N(RU) Беспроводной маршрутизатор серии N, скорость до 450 Мбит/с / </t>
  </si>
  <si>
    <t>450 Мбит/с – идеальная скорость для приложений, чувствительных к разрывам соедиения, таких как, просмотр видео высокой чёткости
Три антенны существенно повышают качество и надежность соединения
Быстрая настройка защиты одним нажатием кнопки WPS
Контроль пропускной способности по IP-адресам позволяет администратору назначать допустимую пропускную способность для каждого компьютера
Поддержка IGMP Proxy, режима "мост" и 802.1Q TAG VLAN для IPTV Мulticast</t>
  </si>
  <si>
    <t>Медиаконвертеры, трансиверы</t>
  </si>
  <si>
    <t xml:space="preserve">TP-Link MC100CM Медиаконвертер Многомод  2 км / </t>
  </si>
  <si>
    <t>Поддержка стандартов 802.3u 10/100Base-TX, 100Base-FX, функции Link Fault Passthrough и Far End Fault минимизируют потери, вызванные ошибками при установлении соединения, поддержка технологии WDM, передача и получение данных по одному и тому же оптоволоконному кабелю</t>
  </si>
  <si>
    <t xml:space="preserve">TP-Link MC110CS  Медиаконвертер одномод  2 км / </t>
  </si>
  <si>
    <t>Поддержка стандартов 802.3u 10/100Base-TX, 100Base-FX, функции Link Fault Passthrough и Far End Fault минимизируют потери, вызванные ошибками при установлении соединения Возможность переключения Полудуплексного / Полнодуплексного режимов для порта FX, позволяет увеличить дальность прокладки волокна до 20－60 км</t>
  </si>
  <si>
    <t xml:space="preserve">TP-Link MC111CS  Медиаконвертер WDM одномод  20 км / </t>
  </si>
  <si>
    <t xml:space="preserve">TP-Link MC112CS  Медиаконвертер WDM одномод  20 км / </t>
  </si>
  <si>
    <t xml:space="preserve">TP-Link MC200CM  Медиаконвертер многомод 0,55 км / </t>
  </si>
  <si>
    <t>Поддержка стандартов IEEE 802.3ab и IEEE 802.3z, возможность переключения режимов Force /Auto transfer для порта FX, позволяет увеличить дальность прокладки волокна до 0,55 км</t>
  </si>
  <si>
    <t xml:space="preserve">TP-Link MC210CS  Медиаконвертер одномод  15 км / </t>
  </si>
  <si>
    <t>Поддержка стандартов IEEE 802.3ab и IEEE 802.3z, возможность переключения режимов Force /Auto transfer для порта FX, позволяет увеличить дальность прокладки волокна до 15 км</t>
  </si>
  <si>
    <t xml:space="preserve">TP-Link TL-SM311LM  Трансивер SFP многомод  550м / </t>
  </si>
  <si>
    <t>Серия оптоволоконных модульных карт TL-SM311LM предназначена для увеличения дальности передачи данных и используется вместе с управляемыми/ web smart коммутаторами. Они позволяют увеличить дальность передачи на несколько десятков километров, что в основном удовлетворяет требования локальных сетей. В зависимости от потребности пользователь может выбрать, с какими элементами использовать оптоволоконные модули, чтобы снизить затраты.</t>
  </si>
  <si>
    <t xml:space="preserve">TP-Link TL-SM311LS  Трансивер SFP одномод  10км / </t>
  </si>
  <si>
    <t>Серия оптоволоконных модульных карт TL-SM311 предназначена для увеличения дальности передачи данных и используется вместе с управляемыми/ web smart коммутаторами. Они позволяют увеличить дальность передачи на несколько десятков километров, что в основном удовлетворяет требования локальных сетей. В зависимости от потребности пользователь может выбрать, с какими элементами использовать оптоволоконные модули, чтобы снизить затраты.</t>
  </si>
  <si>
    <t xml:space="preserve">TP-Link TL-SM321A WDM Двунаправленный SFP модуль / </t>
  </si>
  <si>
    <t>WDM Двунаправленный SFP модуль
Поддержка двунаправленной WDM технологии; отправка и получение данных производится по одному кабелю, что позволяет сэкономить на его длине</t>
  </si>
  <si>
    <t xml:space="preserve">TP-Link TL-SM321B 1000Base-BX WDM Двунаправленный SFP модуль / </t>
  </si>
  <si>
    <t>Модемы</t>
  </si>
  <si>
    <t xml:space="preserve">TP-Link Archer C6 AC1200 MU-MIMO Wi-Fi гигабитный роутер / </t>
  </si>
  <si>
    <t xml:space="preserve">TP-Link Archer VR300 AC1200 Wi-Fi VDSL / ADSL модемный маршрутизатор / </t>
  </si>
  <si>
    <t>AC1200 Wi-Fi VDSL / ADSL модемный маршрутизатор, 802.11ac / a / n / g / b, 867 Мбит / с на частоте 5 ГГц + 300 Мбит / с на частоте 2,4 ГГц, 4 порта FE, 4 фиксированных антенны, приложение Tether, сервер VPN, поддержка клонирования с разветвителем VDSL. , Приложение A и B</t>
  </si>
  <si>
    <t xml:space="preserve">TP-link Archer VR600 1600 Мбит/с 3xLAN  Wi-Fi-ADSL2+ скорость портов 1000 Мбит/сек / </t>
  </si>
  <si>
    <t xml:space="preserve">TP-Link TD-W8901N(RU)  Беспроводной маршрутизатор 150Mб  4 порт RJ45 / </t>
  </si>
  <si>
    <t xml:space="preserve">TP-Link TD-W8968(RU)  Беспроводной маршрутизатор 300Mб  4 порт RJ45 + 1 порт USB / </t>
  </si>
  <si>
    <t>Беспроводной маршрутизатор серии N со встроенным модемом ADSL2+ и портом USB, скорость до 300 Мбит/с</t>
  </si>
  <si>
    <t xml:space="preserve">TP-Link TD-W9970 N300 Wi-Fi роутер с модемом VDSL/ADSL и портом USB / </t>
  </si>
  <si>
    <t>Порт EWAN, совместимость с VDSL/ADSL/оптоволоконными/кабельными модемами
Пропускная способность до 100 Мбит/с по VDSL2 и обратная совместимость с ADSL
Обменивайтесь файлами, медиа и подключайте сетевые принтеры с помощью многофункционального порта USB</t>
  </si>
  <si>
    <t>Принт-серверы</t>
  </si>
  <si>
    <t xml:space="preserve">TP-Link TL-PS110P Принт-сервер с 1 параллельным портом и 1 портом Fast Ethernet / </t>
  </si>
  <si>
    <t>Принт-сервер TL-PS110P позволяет избежать использования компьютера при установке сетевой службы печати. Нужно просто подключить TL-PS110P к принтеру через параллельный порт, подсоединить принт-сервер к вашей локальной сети, после чего вы сможете иметь доступ к принтеру с любого компьютера локальной сети.</t>
  </si>
  <si>
    <t>386,0</t>
  </si>
  <si>
    <t>8-7212-41-68-64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</si>
</sst>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409]* #,##0_ ;_-[$$-409]* \-#,##0\ ;_-[$$-409]* &quot;-&quot;_ ;_-@_ "/>
    <numFmt numFmtId="165" formatCode="_-* #,##0.00\ [$₸-43F]_-;\-* #,##0.00\ [$₸-43F]_-;_-* &quot;-&quot;??\ [$₸-43F]_-;_-@_-"/>
  </numFmts>
  <fonts count="12" x14ac:knownFonts="1">
    <font>
      <sz val="12"/>
      <color theme="1"/>
      <name val="Calibri"/>
      <family val="2"/>
      <scheme val="minor"/>
    </font>
    <font>
      <sz val="11"/>
      <color theme="1"/>
      <name val="Calibri"/>
      <family val="2"/>
      <charset val="204"/>
      <scheme val="minor"/>
    </font>
    <font>
      <sz val="10"/>
      <name val="Arial"/>
      <family val="2"/>
    </font>
    <font>
      <b/>
      <sz val="11"/>
      <color rgb="FF000000"/>
      <name val="Calibri"/>
      <family val="2"/>
      <charset val="204"/>
    </font>
    <font>
      <sz val="11"/>
      <color theme="1"/>
      <name val="Calibri"/>
      <family val="2"/>
      <charset val="204"/>
    </font>
    <font>
      <b/>
      <sz val="11"/>
      <color theme="1"/>
      <name val="Calibri"/>
      <family val="2"/>
      <charset val="204"/>
    </font>
    <font>
      <b/>
      <sz val="12"/>
      <color theme="1"/>
      <name val="Calibri"/>
      <family val="2"/>
      <charset val="204"/>
    </font>
    <font>
      <b/>
      <sz val="12"/>
      <color rgb="FF000000"/>
      <name val="Calibri"/>
      <family val="2"/>
      <charset val="204"/>
    </font>
    <font>
      <b/>
      <i/>
      <sz val="16"/>
      <name val="Comic Sans MS"/>
      <family val="4"/>
      <charset val="204"/>
    </font>
    <font>
      <sz val="12"/>
      <name val="Calibri"/>
      <family val="2"/>
      <scheme val="minor"/>
    </font>
    <font>
      <b/>
      <sz val="14"/>
      <name val="Calibri"/>
      <family val="2"/>
      <charset val="204"/>
      <scheme val="minor"/>
    </font>
    <font>
      <b/>
      <sz val="14"/>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1" fillId="0" borderId="0"/>
    <xf numFmtId="9" fontId="1" fillId="0" borderId="0" applyFont="0" applyFill="0" applyBorder="0" applyAlignment="0" applyProtection="0"/>
  </cellStyleXfs>
  <cellXfs count="35">
    <xf numFmtId="0" fontId="0" fillId="0" borderId="0" xfId="0"/>
    <xf numFmtId="0" fontId="4" fillId="2" borderId="0" xfId="0" applyFont="1" applyFill="1"/>
    <xf numFmtId="0" fontId="4" fillId="0" borderId="0" xfId="0" applyFont="1"/>
    <xf numFmtId="0" fontId="4" fillId="3" borderId="0" xfId="0" applyFont="1" applyFill="1"/>
    <xf numFmtId="0" fontId="4" fillId="0" borderId="0" xfId="0" applyFont="1" applyAlignment="1">
      <alignment horizontal="center" vertical="center"/>
    </xf>
    <xf numFmtId="0" fontId="4" fillId="0" borderId="0" xfId="0" applyFont="1" applyAlignment="1">
      <alignment horizontal="center" wrapText="1"/>
    </xf>
    <xf numFmtId="4" fontId="4" fillId="0" borderId="0" xfId="0" applyNumberFormat="1" applyFont="1" applyAlignment="1"/>
    <xf numFmtId="4" fontId="5" fillId="0" borderId="0" xfId="0" applyNumberFormat="1" applyFont="1" applyAlignment="1"/>
    <xf numFmtId="0" fontId="4" fillId="4" borderId="0" xfId="0" applyFont="1" applyFill="1"/>
    <xf numFmtId="0" fontId="3" fillId="2" borderId="1" xfId="0" applyFont="1" applyFill="1" applyBorder="1" applyAlignment="1">
      <alignment horizontal="center" vertical="center" wrapText="1"/>
    </xf>
    <xf numFmtId="4" fontId="5" fillId="2" borderId="1" xfId="0" applyNumberFormat="1" applyFont="1" applyFill="1" applyBorder="1" applyAlignment="1">
      <alignment horizontal="center"/>
    </xf>
    <xf numFmtId="164" fontId="3" fillId="2" borderId="1" xfId="0" applyNumberFormat="1" applyFont="1" applyFill="1" applyBorder="1" applyAlignment="1">
      <alignment horizontal="center" vertical="center" wrapText="1"/>
    </xf>
    <xf numFmtId="4" fontId="6" fillId="0" borderId="0" xfId="0" applyNumberFormat="1" applyFont="1" applyAlignment="1"/>
    <xf numFmtId="165" fontId="4" fillId="0" borderId="0" xfId="0" applyNumberFormat="1" applyFont="1"/>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3" fontId="0" fillId="0" borderId="1" xfId="0" applyNumberFormat="1" applyFont="1" applyBorder="1" applyAlignment="1"/>
    <xf numFmtId="0" fontId="9" fillId="0" borderId="0" xfId="0" applyFont="1" applyFill="1" applyAlignment="1">
      <alignment horizontal="left"/>
    </xf>
    <xf numFmtId="49" fontId="9" fillId="0" borderId="0" xfId="0" applyNumberFormat="1" applyFont="1" applyFill="1" applyAlignment="1">
      <alignment horizontal="right"/>
    </xf>
    <xf numFmtId="0" fontId="0" fillId="0" borderId="0" xfId="0" applyFont="1" applyFill="1" applyAlignment="1">
      <alignment horizontal="left"/>
    </xf>
    <xf numFmtId="49" fontId="0" fillId="0" borderId="0" xfId="0" applyNumberFormat="1"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applyAlignment="1">
      <alignment horizontal="left"/>
    </xf>
    <xf numFmtId="0" fontId="0" fillId="0" borderId="1" xfId="0" applyFont="1" applyBorder="1" applyAlignment="1">
      <alignment horizontal="left" wrapText="1"/>
    </xf>
    <xf numFmtId="3" fontId="0" fillId="0" borderId="1" xfId="0" applyNumberFormat="1" applyFont="1" applyBorder="1" applyAlignment="1">
      <alignment wrapText="1"/>
    </xf>
    <xf numFmtId="0" fontId="8" fillId="0" borderId="0" xfId="2" applyFont="1" applyFill="1" applyBorder="1" applyAlignment="1">
      <alignment vertical="center"/>
    </xf>
    <xf numFmtId="2" fontId="4" fillId="0" borderId="0" xfId="0" applyNumberFormat="1" applyFont="1" applyAlignment="1">
      <alignment horizontal="center" wrapText="1"/>
    </xf>
    <xf numFmtId="2" fontId="8" fillId="0" borderId="0" xfId="2" applyNumberFormat="1" applyFont="1" applyFill="1" applyBorder="1" applyAlignment="1">
      <alignment horizontal="center" vertical="center"/>
    </xf>
    <xf numFmtId="2" fontId="3" fillId="2"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9" fillId="0" borderId="0" xfId="0" applyNumberFormat="1" applyFont="1" applyFill="1" applyAlignment="1">
      <alignment horizontal="left"/>
    </xf>
    <xf numFmtId="2" fontId="0" fillId="0" borderId="1" xfId="0" applyNumberFormat="1" applyFont="1" applyBorder="1" applyAlignment="1">
      <alignment horizontal="left" wrapText="1"/>
    </xf>
    <xf numFmtId="0" fontId="8" fillId="0" borderId="0" xfId="2" applyFont="1" applyFill="1" applyBorder="1" applyAlignment="1">
      <alignment horizontal="center" vertical="center"/>
    </xf>
  </cellXfs>
  <cellStyles count="4">
    <cellStyle name="% 2" xfId="1"/>
    <cellStyle name="Обычный" xfId="0" builtinId="0"/>
    <cellStyle name="Обычный 2" xfId="2"/>
    <cellStyle name="Процентный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65"/>
  <sheetViews>
    <sheetView tabSelected="1" zoomScale="85" zoomScaleNormal="85" workbookViewId="0">
      <pane ySplit="10" topLeftCell="A23" activePane="bottomLeft" state="frozen"/>
      <selection pane="bottomLeft" activeCell="F24" sqref="F24"/>
    </sheetView>
  </sheetViews>
  <sheetFormatPr defaultColWidth="8.875" defaultRowHeight="15" x14ac:dyDescent="0.25"/>
  <cols>
    <col min="1" max="1" width="33.25" style="4" customWidth="1"/>
    <col min="2" max="2" width="62.875" style="5" customWidth="1"/>
    <col min="3" max="3" width="6.75" style="28" hidden="1" customWidth="1"/>
    <col min="4" max="4" width="12.75" style="6" customWidth="1"/>
    <col min="5" max="5" width="16.125" style="2" customWidth="1"/>
    <col min="6" max="6" width="11.875" style="1" customWidth="1"/>
    <col min="7" max="7" width="10.5" style="1" bestFit="1" customWidth="1"/>
    <col min="8" max="8" width="11.5" style="1" bestFit="1" customWidth="1"/>
    <col min="9" max="88" width="8.875" style="1"/>
    <col min="89" max="16384" width="8.875" style="2"/>
  </cols>
  <sheetData>
    <row r="1" spans="1:255" x14ac:dyDescent="0.2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row>
    <row r="2" spans="1:255" ht="17.25" customHeight="1" x14ac:dyDescent="0.25">
      <c r="A2" s="34" t="s">
        <v>5</v>
      </c>
      <c r="B2" s="34"/>
      <c r="C2" s="29"/>
      <c r="D2" s="27"/>
      <c r="E2" s="2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row>
    <row r="3" spans="1:255" x14ac:dyDescent="0.25">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row>
    <row r="4" spans="1:255" x14ac:dyDescent="0.2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row>
    <row r="5" spans="1:255" ht="15.75" x14ac:dyDescent="0.25">
      <c r="D5" s="12" t="s">
        <v>3</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row>
    <row r="6" spans="1:255" ht="15.75" x14ac:dyDescent="0.25">
      <c r="D6" s="12" t="s">
        <v>4</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spans="1:255" ht="15.75" x14ac:dyDescent="0.25">
      <c r="D7" s="12" t="s">
        <v>215</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row>
    <row r="8" spans="1:255" x14ac:dyDescent="0.25">
      <c r="D8" s="7"/>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row>
    <row r="9" spans="1:255" s="1" customFormat="1" x14ac:dyDescent="0.25">
      <c r="A9" s="9"/>
      <c r="B9" s="11"/>
      <c r="C9" s="30"/>
      <c r="D9" s="10"/>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255" ht="15.75" x14ac:dyDescent="0.25">
      <c r="A10" s="14" t="s">
        <v>0</v>
      </c>
      <c r="B10" s="15" t="s">
        <v>1</v>
      </c>
      <c r="C10" s="31"/>
      <c r="D10" s="16" t="s">
        <v>2</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CJ10" s="2"/>
    </row>
    <row r="11" spans="1:255" s="8" customFormat="1" ht="15.75" customHeight="1" x14ac:dyDescent="0.3">
      <c r="A11" s="23" t="s">
        <v>6</v>
      </c>
      <c r="B11" s="18"/>
      <c r="C11" s="32"/>
      <c r="D11" s="19" t="s">
        <v>214</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s="3" customFormat="1" ht="141.75" x14ac:dyDescent="0.25">
      <c r="A12" s="25" t="s">
        <v>7</v>
      </c>
      <c r="B12" s="25" t="s">
        <v>8</v>
      </c>
      <c r="C12" s="33">
        <f>D12/D11</f>
        <v>18.108808290155441</v>
      </c>
      <c r="D12" s="17">
        <v>6990</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s="3" customFormat="1" ht="141.75" x14ac:dyDescent="0.25">
      <c r="A13" s="25" t="s">
        <v>9</v>
      </c>
      <c r="B13" s="25" t="s">
        <v>8</v>
      </c>
      <c r="C13" s="33">
        <f>D13/D11</f>
        <v>17.072538860103627</v>
      </c>
      <c r="D13" s="17">
        <v>6590</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s="3" customFormat="1" ht="141.75" x14ac:dyDescent="0.25">
      <c r="A14" s="25" t="s">
        <v>10</v>
      </c>
      <c r="B14" s="25" t="s">
        <v>11</v>
      </c>
      <c r="C14" s="33">
        <f>D14/D11</f>
        <v>29.821243523316063</v>
      </c>
      <c r="D14" s="17">
        <v>11511</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s="3" customFormat="1" ht="31.5" x14ac:dyDescent="0.25">
      <c r="A15" s="25" t="s">
        <v>12</v>
      </c>
      <c r="B15" s="25" t="s">
        <v>13</v>
      </c>
      <c r="C15" s="33">
        <f>D15/D11</f>
        <v>10.673575129533679</v>
      </c>
      <c r="D15" s="17">
        <v>4120</v>
      </c>
      <c r="E15" s="1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s="3" customFormat="1" ht="63" x14ac:dyDescent="0.25">
      <c r="A16" s="25" t="s">
        <v>14</v>
      </c>
      <c r="B16" s="25" t="s">
        <v>15</v>
      </c>
      <c r="C16" s="33">
        <f>D16/D11</f>
        <v>48.673575129533681</v>
      </c>
      <c r="D16" s="17">
        <v>18788</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88" ht="78.75" x14ac:dyDescent="0.25">
      <c r="A17" s="25" t="s">
        <v>16</v>
      </c>
      <c r="B17" s="25" t="s">
        <v>17</v>
      </c>
      <c r="C17" s="33">
        <f>D17/D11</f>
        <v>99.655440414507765</v>
      </c>
      <c r="D17" s="17">
        <v>38467</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row>
    <row r="18" spans="1:88" ht="47.25" x14ac:dyDescent="0.25">
      <c r="A18" s="25" t="s">
        <v>18</v>
      </c>
      <c r="B18" s="25" t="s">
        <v>19</v>
      </c>
      <c r="C18" s="33">
        <f>D18/D11</f>
        <v>14.6139896373057</v>
      </c>
      <c r="D18" s="17">
        <v>5641</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row>
    <row r="19" spans="1:88" ht="47.25" x14ac:dyDescent="0.25">
      <c r="A19" s="25" t="s">
        <v>20</v>
      </c>
      <c r="B19" s="25" t="s">
        <v>21</v>
      </c>
      <c r="C19" s="33">
        <f>D19/D11</f>
        <v>22.217616580310882</v>
      </c>
      <c r="D19" s="17">
        <v>8576</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row>
    <row r="20" spans="1:88" ht="78.75" x14ac:dyDescent="0.25">
      <c r="A20" s="25" t="s">
        <v>22</v>
      </c>
      <c r="B20" s="25" t="s">
        <v>23</v>
      </c>
      <c r="C20" s="33">
        <f>D20/D11</f>
        <v>23.344559585492227</v>
      </c>
      <c r="D20" s="17">
        <v>9011</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row>
    <row r="21" spans="1:88" ht="47.25" x14ac:dyDescent="0.25">
      <c r="A21" s="25" t="s">
        <v>24</v>
      </c>
      <c r="B21" s="25" t="s">
        <v>25</v>
      </c>
      <c r="C21" s="33">
        <f>D21/D11</f>
        <v>12.474093264248705</v>
      </c>
      <c r="D21" s="17">
        <v>4815</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1:88" ht="47.25" x14ac:dyDescent="0.25">
      <c r="A22" s="25" t="s">
        <v>26</v>
      </c>
      <c r="B22" s="25" t="s">
        <v>27</v>
      </c>
      <c r="C22" s="33">
        <f>D22/D11</f>
        <v>7.7435233160621761</v>
      </c>
      <c r="D22" s="17">
        <v>2989</v>
      </c>
      <c r="E22" s="13"/>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row>
    <row r="23" spans="1:88" ht="47.25" x14ac:dyDescent="0.25">
      <c r="A23" s="25" t="s">
        <v>28</v>
      </c>
      <c r="B23" s="25" t="s">
        <v>29</v>
      </c>
      <c r="C23" s="33">
        <f>D23/D11</f>
        <v>11.629533678756477</v>
      </c>
      <c r="D23" s="17">
        <v>4489</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row>
    <row r="24" spans="1:88" ht="110.25" x14ac:dyDescent="0.25">
      <c r="A24" s="25" t="s">
        <v>30</v>
      </c>
      <c r="B24" s="25" t="s">
        <v>31</v>
      </c>
      <c r="C24" s="33">
        <f>D24/D11</f>
        <v>23.803108808290155</v>
      </c>
      <c r="D24" s="17">
        <v>9188</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row>
    <row r="25" spans="1:88" ht="47.25" x14ac:dyDescent="0.25">
      <c r="A25" s="25" t="s">
        <v>32</v>
      </c>
      <c r="B25" s="25" t="s">
        <v>33</v>
      </c>
      <c r="C25" s="33">
        <f>D25/D11</f>
        <v>10.336787564766839</v>
      </c>
      <c r="D25" s="17">
        <v>3990</v>
      </c>
      <c r="E25" s="1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row>
    <row r="26" spans="1:88" ht="126" x14ac:dyDescent="0.25">
      <c r="A26" s="25" t="s">
        <v>34</v>
      </c>
      <c r="B26" s="25" t="s">
        <v>35</v>
      </c>
      <c r="C26" s="33">
        <f>D26/D11</f>
        <v>15.253886010362693</v>
      </c>
      <c r="D26" s="17">
        <v>5888</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row>
    <row r="27" spans="1:88" ht="157.5" x14ac:dyDescent="0.25">
      <c r="A27" s="25" t="s">
        <v>36</v>
      </c>
      <c r="B27" s="25" t="s">
        <v>37</v>
      </c>
      <c r="C27" s="33">
        <f>D27/D11</f>
        <v>9.8160621761658025</v>
      </c>
      <c r="D27" s="17">
        <v>3789</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row>
    <row r="28" spans="1:88" ht="126" x14ac:dyDescent="0.25">
      <c r="A28" s="25" t="s">
        <v>38</v>
      </c>
      <c r="B28" s="25" t="s">
        <v>39</v>
      </c>
      <c r="C28" s="33">
        <f>D28/D11</f>
        <v>19.401554404145077</v>
      </c>
      <c r="D28" s="17">
        <v>7489</v>
      </c>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row>
    <row r="29" spans="1:88" ht="126" x14ac:dyDescent="0.25">
      <c r="A29" s="25" t="s">
        <v>40</v>
      </c>
      <c r="B29" s="25" t="s">
        <v>41</v>
      </c>
      <c r="C29" s="33">
        <f t="shared" ref="C29" si="0">D29/D27</f>
        <v>1.9503826867247296</v>
      </c>
      <c r="D29" s="17">
        <v>7390</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row>
    <row r="30" spans="1:88" ht="18.75" x14ac:dyDescent="0.3">
      <c r="A30" s="23" t="s">
        <v>42</v>
      </c>
      <c r="B30" s="18"/>
      <c r="C30" s="33"/>
      <c r="D30" s="19"/>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row>
    <row r="31" spans="1:88" ht="173.25" x14ac:dyDescent="0.25">
      <c r="A31" s="25" t="s">
        <v>43</v>
      </c>
      <c r="B31" s="25" t="s">
        <v>44</v>
      </c>
      <c r="C31" s="33">
        <f>D31/D11</f>
        <v>57.134715025906736</v>
      </c>
      <c r="D31" s="26">
        <v>22054</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row>
    <row r="32" spans="1:88" ht="220.5" x14ac:dyDescent="0.25">
      <c r="A32" s="25" t="s">
        <v>45</v>
      </c>
      <c r="B32" s="25" t="s">
        <v>46</v>
      </c>
      <c r="C32" s="33">
        <f>D32/D11</f>
        <v>126.29533678756476</v>
      </c>
      <c r="D32" s="26">
        <v>48750</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row>
    <row r="33" spans="1:191" ht="157.5" x14ac:dyDescent="0.25">
      <c r="A33" s="25" t="s">
        <v>47</v>
      </c>
      <c r="B33" s="25" t="s">
        <v>48</v>
      </c>
      <c r="C33" s="33">
        <f>D33/D11</f>
        <v>63.049222797927463</v>
      </c>
      <c r="D33" s="26">
        <v>24337</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row>
    <row r="34" spans="1:191" ht="47.25" x14ac:dyDescent="0.25">
      <c r="A34" s="25" t="s">
        <v>49</v>
      </c>
      <c r="B34" s="25" t="s">
        <v>50</v>
      </c>
      <c r="C34" s="33">
        <f>D34/D11</f>
        <v>63.049222797927463</v>
      </c>
      <c r="D34" s="26">
        <v>24337</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row>
    <row r="35" spans="1:191" ht="47.25" x14ac:dyDescent="0.25">
      <c r="A35" s="25" t="s">
        <v>51</v>
      </c>
      <c r="B35" s="25" t="s">
        <v>52</v>
      </c>
      <c r="C35" s="33">
        <f>D35/D11</f>
        <v>87.546632124352328</v>
      </c>
      <c r="D35" s="26">
        <v>33793</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1:191" s="8" customFormat="1" ht="47.25" x14ac:dyDescent="0.25">
      <c r="A36" s="25" t="s">
        <v>53</v>
      </c>
      <c r="B36" s="25" t="s">
        <v>54</v>
      </c>
      <c r="C36" s="33">
        <f>D36/D11</f>
        <v>106.86528497409327</v>
      </c>
      <c r="D36" s="26">
        <v>41250</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row>
    <row r="37" spans="1:191" s="3" customFormat="1" ht="157.5" x14ac:dyDescent="0.25">
      <c r="A37" s="25" t="s">
        <v>55</v>
      </c>
      <c r="B37" s="25" t="s">
        <v>56</v>
      </c>
      <c r="C37" s="33">
        <f>D37/D11</f>
        <v>55.163212435233163</v>
      </c>
      <c r="D37" s="26">
        <v>21293</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row>
    <row r="38" spans="1:191" s="3" customFormat="1" ht="220.5" x14ac:dyDescent="0.25">
      <c r="A38" s="25" t="s">
        <v>57</v>
      </c>
      <c r="B38" s="25" t="s">
        <v>58</v>
      </c>
      <c r="C38" s="33">
        <f>D38/D11</f>
        <v>57.979274611398964</v>
      </c>
      <c r="D38" s="26">
        <v>22380</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row>
    <row r="39" spans="1:191" s="3" customFormat="1" ht="220.5" x14ac:dyDescent="0.25">
      <c r="A39" s="25" t="s">
        <v>59</v>
      </c>
      <c r="B39" s="25" t="s">
        <v>58</v>
      </c>
      <c r="C39" s="33"/>
      <c r="D39" s="26" t="s">
        <v>50</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row>
    <row r="40" spans="1:191" s="3" customFormat="1" ht="141.75" x14ac:dyDescent="0.25">
      <c r="A40" s="25" t="s">
        <v>60</v>
      </c>
      <c r="B40" s="25" t="s">
        <v>61</v>
      </c>
      <c r="C40" s="33">
        <f>D40/D11</f>
        <v>134.01036269430051</v>
      </c>
      <c r="D40" s="26">
        <v>51728</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row>
    <row r="41" spans="1:191" s="3" customFormat="1" ht="189" x14ac:dyDescent="0.25">
      <c r="A41" s="25" t="s">
        <v>62</v>
      </c>
      <c r="B41" s="25" t="s">
        <v>63</v>
      </c>
      <c r="C41" s="33">
        <f>D41/D11</f>
        <v>139.92487046632124</v>
      </c>
      <c r="D41" s="26">
        <v>54011</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row>
    <row r="42" spans="1:191" s="3" customFormat="1" ht="47.25" x14ac:dyDescent="0.25">
      <c r="A42" s="25" t="s">
        <v>64</v>
      </c>
      <c r="B42" s="25" t="s">
        <v>65</v>
      </c>
      <c r="C42" s="33">
        <f>D42/D11</f>
        <v>194.27202072538861</v>
      </c>
      <c r="D42" s="26">
        <v>74989</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row>
    <row r="43" spans="1:191" s="3" customFormat="1" ht="173.25" x14ac:dyDescent="0.25">
      <c r="A43" s="25" t="s">
        <v>66</v>
      </c>
      <c r="B43" s="25" t="s">
        <v>67</v>
      </c>
      <c r="C43" s="33">
        <f>D43/D11</f>
        <v>31.575129533678755</v>
      </c>
      <c r="D43" s="26">
        <v>12188</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row>
    <row r="44" spans="1:191" s="3" customFormat="1" ht="157.5" x14ac:dyDescent="0.25">
      <c r="A44" s="25" t="s">
        <v>68</v>
      </c>
      <c r="B44" s="25" t="s">
        <v>69</v>
      </c>
      <c r="C44" s="33">
        <f>D44/D11</f>
        <v>38.569948186528499</v>
      </c>
      <c r="D44" s="26">
        <v>14888</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row>
    <row r="45" spans="1:191" s="3" customFormat="1" ht="31.5" x14ac:dyDescent="0.25">
      <c r="A45" s="25" t="s">
        <v>70</v>
      </c>
      <c r="B45" s="25" t="s">
        <v>71</v>
      </c>
      <c r="C45" s="33">
        <f>D45/D11</f>
        <v>102.97927461139896</v>
      </c>
      <c r="D45" s="26">
        <v>39750</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row>
    <row r="46" spans="1:191" ht="47.25" x14ac:dyDescent="0.25">
      <c r="A46" s="25" t="s">
        <v>72</v>
      </c>
      <c r="B46" s="25" t="s">
        <v>73</v>
      </c>
      <c r="C46" s="33">
        <f>D46/D11</f>
        <v>6.4481865284974091</v>
      </c>
      <c r="D46" s="26">
        <v>2489</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row>
    <row r="47" spans="1:191" ht="47.25" x14ac:dyDescent="0.25">
      <c r="A47" s="25" t="s">
        <v>74</v>
      </c>
      <c r="B47" s="25" t="s">
        <v>75</v>
      </c>
      <c r="C47" s="33">
        <f>D47/D11</f>
        <v>6.7305699481865284</v>
      </c>
      <c r="D47" s="26">
        <v>2598</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row>
    <row r="48" spans="1:191" ht="31.5" x14ac:dyDescent="0.25">
      <c r="A48" s="25" t="s">
        <v>76</v>
      </c>
      <c r="B48" s="25" t="s">
        <v>77</v>
      </c>
      <c r="C48" s="33">
        <f>D48/D11</f>
        <v>20.810880829015545</v>
      </c>
      <c r="D48" s="26">
        <v>8033</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row>
    <row r="49" spans="1:88" ht="47.25" x14ac:dyDescent="0.25">
      <c r="A49" s="25" t="s">
        <v>78</v>
      </c>
      <c r="B49" s="25" t="s">
        <v>79</v>
      </c>
      <c r="C49" s="33">
        <f>D49/D11</f>
        <v>61.077720207253883</v>
      </c>
      <c r="D49" s="26">
        <v>23576</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row>
    <row r="50" spans="1:88" ht="31.5" x14ac:dyDescent="0.25">
      <c r="A50" s="25" t="s">
        <v>80</v>
      </c>
      <c r="B50" s="25" t="s">
        <v>81</v>
      </c>
      <c r="C50" s="33">
        <f>D50/D11</f>
        <v>71.497409326424872</v>
      </c>
      <c r="D50" s="26">
        <v>27598</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row>
    <row r="51" spans="1:88" ht="47.25" x14ac:dyDescent="0.25">
      <c r="A51" s="25" t="s">
        <v>82</v>
      </c>
      <c r="B51" s="25" t="s">
        <v>83</v>
      </c>
      <c r="C51" s="33">
        <f>D51/D11</f>
        <v>9.8264248704663206</v>
      </c>
      <c r="D51" s="26">
        <v>3793</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row>
    <row r="52" spans="1:88" ht="47.25" x14ac:dyDescent="0.25">
      <c r="A52" s="25" t="s">
        <v>84</v>
      </c>
      <c r="B52" s="25" t="s">
        <v>85</v>
      </c>
      <c r="C52" s="33">
        <f>D52/D11</f>
        <v>35.207253886010363</v>
      </c>
      <c r="D52" s="26">
        <v>13590</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row>
    <row r="53" spans="1:88" ht="157.5" x14ac:dyDescent="0.25">
      <c r="A53" s="25" t="s">
        <v>86</v>
      </c>
      <c r="B53" s="25" t="s">
        <v>87</v>
      </c>
      <c r="C53" s="33">
        <f>D53/D11</f>
        <v>20.510362694300518</v>
      </c>
      <c r="D53" s="26">
        <v>7917</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row>
    <row r="54" spans="1:88" ht="157.5" x14ac:dyDescent="0.25">
      <c r="A54" s="25" t="s">
        <v>88</v>
      </c>
      <c r="B54" s="25" t="s">
        <v>89</v>
      </c>
      <c r="C54" s="33">
        <f>D54/D11</f>
        <v>25.870466321243523</v>
      </c>
      <c r="D54" s="26">
        <v>9986</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row>
    <row r="55" spans="1:88" ht="47.25" x14ac:dyDescent="0.25">
      <c r="A55" s="25" t="s">
        <v>90</v>
      </c>
      <c r="B55" s="25" t="s">
        <v>91</v>
      </c>
      <c r="C55" s="33">
        <f>D55/D11</f>
        <v>68.393782383419691</v>
      </c>
      <c r="D55" s="26">
        <v>26400</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row>
    <row r="56" spans="1:88" ht="18.75" x14ac:dyDescent="0.3">
      <c r="A56" s="24" t="s">
        <v>92</v>
      </c>
      <c r="B56" s="20"/>
      <c r="C56" s="33"/>
      <c r="D56" s="21"/>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row>
    <row r="57" spans="1:88" ht="157.5" x14ac:dyDescent="0.25">
      <c r="A57" s="25" t="s">
        <v>93</v>
      </c>
      <c r="B57" s="25" t="s">
        <v>94</v>
      </c>
      <c r="C57" s="33">
        <f>D57/D11</f>
        <v>297.05440414507774</v>
      </c>
      <c r="D57" s="17">
        <v>114663</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row>
    <row r="58" spans="1:88" ht="315" x14ac:dyDescent="0.25">
      <c r="A58" s="25" t="s">
        <v>95</v>
      </c>
      <c r="B58" s="25" t="s">
        <v>96</v>
      </c>
      <c r="C58" s="33">
        <f>D58/D11</f>
        <v>148.09067357512953</v>
      </c>
      <c r="D58" s="17">
        <v>57163</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row>
    <row r="59" spans="1:88" ht="47.25" x14ac:dyDescent="0.25">
      <c r="A59" s="25" t="s">
        <v>97</v>
      </c>
      <c r="B59" s="25" t="s">
        <v>98</v>
      </c>
      <c r="C59" s="33">
        <f>D59/D11</f>
        <v>164.14248704663211</v>
      </c>
      <c r="D59" s="17">
        <v>63359</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row>
    <row r="60" spans="1:88" ht="204.75" x14ac:dyDescent="0.25">
      <c r="A60" s="25" t="s">
        <v>99</v>
      </c>
      <c r="B60" s="25" t="s">
        <v>100</v>
      </c>
      <c r="C60" s="33">
        <f>D60/D11</f>
        <v>418.98445595854923</v>
      </c>
      <c r="D60" s="17">
        <v>161728</v>
      </c>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row>
    <row r="61" spans="1:88" ht="204.75" x14ac:dyDescent="0.25">
      <c r="A61" s="25" t="s">
        <v>101</v>
      </c>
      <c r="B61" s="25" t="s">
        <v>102</v>
      </c>
      <c r="C61" s="33">
        <f>D61/D11</f>
        <v>184.58549222797927</v>
      </c>
      <c r="D61" s="17">
        <v>71250</v>
      </c>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row>
    <row r="62" spans="1:88" ht="94.5" x14ac:dyDescent="0.25">
      <c r="A62" s="25" t="s">
        <v>103</v>
      </c>
      <c r="B62" s="25" t="s">
        <v>104</v>
      </c>
      <c r="C62" s="33">
        <f>D62/D11</f>
        <v>835.49222797927462</v>
      </c>
      <c r="D62" s="17">
        <v>322500</v>
      </c>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row>
    <row r="63" spans="1:88" ht="94.5" x14ac:dyDescent="0.25">
      <c r="A63" s="25" t="s">
        <v>105</v>
      </c>
      <c r="B63" s="25" t="s">
        <v>104</v>
      </c>
      <c r="C63" s="33">
        <f>D63/D11</f>
        <v>412.88860103626945</v>
      </c>
      <c r="D63" s="17">
        <v>159375</v>
      </c>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row>
    <row r="64" spans="1:88" ht="173.25" x14ac:dyDescent="0.25">
      <c r="A64" s="25" t="s">
        <v>106</v>
      </c>
      <c r="B64" s="25" t="s">
        <v>107</v>
      </c>
      <c r="C64" s="33">
        <f t="shared" ref="C64" si="1">D64/D17</f>
        <v>1.4427951230925209</v>
      </c>
      <c r="D64" s="17">
        <v>55500</v>
      </c>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row>
    <row r="65" spans="1:88" ht="252" x14ac:dyDescent="0.25">
      <c r="A65" s="25" t="s">
        <v>108</v>
      </c>
      <c r="B65" s="25" t="s">
        <v>109</v>
      </c>
      <c r="C65" s="33">
        <f>D65/D11</f>
        <v>524.61139896373061</v>
      </c>
      <c r="D65" s="17">
        <v>202500</v>
      </c>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row>
    <row r="66" spans="1:88" ht="236.25" x14ac:dyDescent="0.25">
      <c r="A66" s="25" t="s">
        <v>110</v>
      </c>
      <c r="B66" s="25" t="s">
        <v>111</v>
      </c>
      <c r="C66" s="33">
        <f>D66/D11</f>
        <v>223.44559585492229</v>
      </c>
      <c r="D66" s="17">
        <v>86250</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row>
    <row r="67" spans="1:88" ht="47.25" x14ac:dyDescent="0.25">
      <c r="A67" s="25" t="s">
        <v>112</v>
      </c>
      <c r="B67" s="25" t="s">
        <v>113</v>
      </c>
      <c r="C67" s="33">
        <f>D67/D11</f>
        <v>7.7435233160621761</v>
      </c>
      <c r="D67" s="17">
        <v>2989</v>
      </c>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row>
    <row r="68" spans="1:88" ht="47.25" x14ac:dyDescent="0.25">
      <c r="A68" s="25" t="s">
        <v>114</v>
      </c>
      <c r="B68" s="25" t="s">
        <v>115</v>
      </c>
      <c r="C68" s="33">
        <f>D68/D11</f>
        <v>10.334196891191709</v>
      </c>
      <c r="D68" s="17">
        <v>3989</v>
      </c>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row>
    <row r="69" spans="1:88" ht="78.75" x14ac:dyDescent="0.25">
      <c r="A69" s="25" t="s">
        <v>116</v>
      </c>
      <c r="B69" s="25" t="s">
        <v>117</v>
      </c>
      <c r="C69" s="33">
        <f>D69/D11</f>
        <v>50.518134715025909</v>
      </c>
      <c r="D69" s="17">
        <v>19500</v>
      </c>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row>
    <row r="70" spans="1:88" ht="94.5" x14ac:dyDescent="0.25">
      <c r="A70" s="25" t="s">
        <v>118</v>
      </c>
      <c r="B70" s="25" t="s">
        <v>119</v>
      </c>
      <c r="C70" s="33">
        <f>D70/D11</f>
        <v>45.590673575129536</v>
      </c>
      <c r="D70" s="17">
        <v>17598</v>
      </c>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row>
    <row r="71" spans="1:88" ht="47.25" x14ac:dyDescent="0.25">
      <c r="A71" s="25" t="s">
        <v>120</v>
      </c>
      <c r="B71" s="25" t="s">
        <v>121</v>
      </c>
      <c r="C71" s="33">
        <f>D71/D11</f>
        <v>24.287564766839377</v>
      </c>
      <c r="D71" s="17">
        <v>9375</v>
      </c>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row>
    <row r="72" spans="1:88" ht="78.75" x14ac:dyDescent="0.25">
      <c r="A72" s="25" t="s">
        <v>122</v>
      </c>
      <c r="B72" s="25" t="s">
        <v>123</v>
      </c>
      <c r="C72" s="33">
        <f>D72/D11</f>
        <v>36.917098445595855</v>
      </c>
      <c r="D72" s="17">
        <v>14250</v>
      </c>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row>
    <row r="73" spans="1:88" ht="94.5" x14ac:dyDescent="0.25">
      <c r="A73" s="25" t="s">
        <v>124</v>
      </c>
      <c r="B73" s="25" t="s">
        <v>125</v>
      </c>
      <c r="C73" s="33">
        <f>D73/D11</f>
        <v>58.261658031088082</v>
      </c>
      <c r="D73" s="17">
        <v>22489</v>
      </c>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row>
    <row r="74" spans="1:88" ht="47.25" x14ac:dyDescent="0.25">
      <c r="A74" s="25" t="s">
        <v>126</v>
      </c>
      <c r="B74" s="25" t="s">
        <v>127</v>
      </c>
      <c r="C74" s="33">
        <f>D74/D11</f>
        <v>36.917098445595855</v>
      </c>
      <c r="D74" s="17">
        <v>14250</v>
      </c>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row>
    <row r="75" spans="1:88" ht="110.25" x14ac:dyDescent="0.25">
      <c r="A75" s="25" t="s">
        <v>128</v>
      </c>
      <c r="B75" s="25" t="s">
        <v>129</v>
      </c>
      <c r="C75" s="33">
        <f>D75/D11</f>
        <v>116.55181347150258</v>
      </c>
      <c r="D75" s="17">
        <v>44989</v>
      </c>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row>
    <row r="76" spans="1:88" ht="47.25" x14ac:dyDescent="0.25">
      <c r="A76" s="25" t="s">
        <v>130</v>
      </c>
      <c r="B76" s="25" t="s">
        <v>131</v>
      </c>
      <c r="C76" s="33">
        <f>D76/D11</f>
        <v>15.507772020725389</v>
      </c>
      <c r="D76" s="17">
        <v>5986</v>
      </c>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row>
    <row r="77" spans="1:88" ht="31.5" x14ac:dyDescent="0.25">
      <c r="A77" s="25" t="s">
        <v>132</v>
      </c>
      <c r="B77" s="25" t="s">
        <v>133</v>
      </c>
      <c r="C77" s="33">
        <f>D77/D11</f>
        <v>47.603626943005182</v>
      </c>
      <c r="D77" s="17">
        <v>18375</v>
      </c>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row>
    <row r="78" spans="1:88" ht="47.25" x14ac:dyDescent="0.25">
      <c r="A78" s="25" t="s">
        <v>134</v>
      </c>
      <c r="B78" s="25" t="s">
        <v>135</v>
      </c>
      <c r="C78" s="33">
        <f>D78/D11</f>
        <v>23.290155440414509</v>
      </c>
      <c r="D78" s="17">
        <v>8990</v>
      </c>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row>
    <row r="79" spans="1:88" ht="94.5" x14ac:dyDescent="0.25">
      <c r="A79" s="25" t="s">
        <v>136</v>
      </c>
      <c r="B79" s="25" t="s">
        <v>137</v>
      </c>
      <c r="C79" s="33">
        <f>D79/D11</f>
        <v>78.256476683937819</v>
      </c>
      <c r="D79" s="17">
        <v>30207</v>
      </c>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row>
    <row r="80" spans="1:88" ht="31.5" x14ac:dyDescent="0.25">
      <c r="A80" s="25" t="s">
        <v>138</v>
      </c>
      <c r="B80" s="25" t="s">
        <v>139</v>
      </c>
      <c r="C80" s="33">
        <f>D80/D11</f>
        <v>76.943005181347147</v>
      </c>
      <c r="D80" s="17">
        <v>29700</v>
      </c>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row>
    <row r="81" spans="1:88" ht="94.5" x14ac:dyDescent="0.25">
      <c r="A81" s="25" t="s">
        <v>140</v>
      </c>
      <c r="B81" s="25" t="s">
        <v>141</v>
      </c>
      <c r="C81" s="33">
        <f>D81/D11</f>
        <v>106.86528497409327</v>
      </c>
      <c r="D81" s="17">
        <v>41250</v>
      </c>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row>
    <row r="82" spans="1:88" ht="63" x14ac:dyDescent="0.25">
      <c r="A82" s="25" t="s">
        <v>142</v>
      </c>
      <c r="B82" s="25" t="s">
        <v>143</v>
      </c>
      <c r="C82" s="33">
        <f>D82/D11</f>
        <v>101.03626943005182</v>
      </c>
      <c r="D82" s="17">
        <v>39000</v>
      </c>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row>
    <row r="83" spans="1:88" ht="78.75" x14ac:dyDescent="0.25">
      <c r="A83" s="25" t="s">
        <v>144</v>
      </c>
      <c r="B83" s="25" t="s">
        <v>145</v>
      </c>
      <c r="C83" s="33">
        <f>D83/D11</f>
        <v>485.72279792746116</v>
      </c>
      <c r="D83" s="17">
        <v>187489</v>
      </c>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row>
    <row r="84" spans="1:88" ht="141.75" x14ac:dyDescent="0.25">
      <c r="A84" s="25" t="s">
        <v>146</v>
      </c>
      <c r="B84" s="25" t="s">
        <v>147</v>
      </c>
      <c r="C84" s="33">
        <f>D84/D11</f>
        <v>23.997409326424872</v>
      </c>
      <c r="D84" s="17">
        <v>9263</v>
      </c>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row>
    <row r="85" spans="1:88" ht="126" x14ac:dyDescent="0.25">
      <c r="A85" s="25" t="s">
        <v>148</v>
      </c>
      <c r="B85" s="25" t="s">
        <v>149</v>
      </c>
      <c r="C85" s="33">
        <f>D85/D11</f>
        <v>32.059585492227981</v>
      </c>
      <c r="D85" s="17">
        <v>12375</v>
      </c>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row>
    <row r="86" spans="1:88" ht="126" x14ac:dyDescent="0.25">
      <c r="A86" s="25" t="s">
        <v>150</v>
      </c>
      <c r="B86" s="25" t="s">
        <v>151</v>
      </c>
      <c r="C86" s="33">
        <f>D86/D11</f>
        <v>46.632124352331608</v>
      </c>
      <c r="D86" s="17">
        <v>18000</v>
      </c>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row>
    <row r="87" spans="1:88" ht="157.5" x14ac:dyDescent="0.25">
      <c r="A87" s="25" t="s">
        <v>152</v>
      </c>
      <c r="B87" s="25" t="s">
        <v>153</v>
      </c>
      <c r="C87" s="33">
        <f>D87/D11</f>
        <v>56.290155440414509</v>
      </c>
      <c r="D87" s="17">
        <v>21728</v>
      </c>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row>
    <row r="88" spans="1:88" ht="18.75" x14ac:dyDescent="0.3">
      <c r="A88" s="24" t="s">
        <v>154</v>
      </c>
      <c r="B88" s="20"/>
      <c r="C88" s="33"/>
      <c r="D88" s="21"/>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row>
    <row r="89" spans="1:88" ht="173.25" x14ac:dyDescent="0.25">
      <c r="A89" s="25" t="s">
        <v>155</v>
      </c>
      <c r="B89" s="25" t="s">
        <v>156</v>
      </c>
      <c r="C89" s="33">
        <f>D89/D11</f>
        <v>69.919689119170982</v>
      </c>
      <c r="D89" s="17">
        <v>26989</v>
      </c>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row>
    <row r="90" spans="1:88" ht="173.25" x14ac:dyDescent="0.25">
      <c r="A90" s="25" t="s">
        <v>157</v>
      </c>
      <c r="B90" s="25" t="s">
        <v>158</v>
      </c>
      <c r="C90" s="33">
        <f>D90/D11</f>
        <v>28.466321243523318</v>
      </c>
      <c r="D90" s="17">
        <v>10988</v>
      </c>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row>
    <row r="91" spans="1:88" ht="47.25" x14ac:dyDescent="0.25">
      <c r="A91" s="25" t="s">
        <v>159</v>
      </c>
      <c r="B91" s="25" t="s">
        <v>160</v>
      </c>
      <c r="C91" s="33">
        <f>D91/D11</f>
        <v>38.831606217616581</v>
      </c>
      <c r="D91" s="17">
        <v>14989</v>
      </c>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row>
    <row r="92" spans="1:88" ht="157.5" x14ac:dyDescent="0.25">
      <c r="A92" s="25" t="s">
        <v>161</v>
      </c>
      <c r="B92" s="25" t="s">
        <v>162</v>
      </c>
      <c r="C92" s="33">
        <f>D92/D11</f>
        <v>47.893782383419691</v>
      </c>
      <c r="D92" s="17">
        <v>18487</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row>
    <row r="93" spans="1:88" ht="236.25" x14ac:dyDescent="0.25">
      <c r="A93" s="25" t="s">
        <v>163</v>
      </c>
      <c r="B93" s="25" t="s">
        <v>164</v>
      </c>
      <c r="C93" s="33">
        <f>D93/D11</f>
        <v>116.49740932642487</v>
      </c>
      <c r="D93" s="17">
        <v>44968</v>
      </c>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row>
    <row r="94" spans="1:88" ht="220.5" x14ac:dyDescent="0.25">
      <c r="A94" s="25" t="s">
        <v>165</v>
      </c>
      <c r="B94" s="25" t="s">
        <v>166</v>
      </c>
      <c r="C94" s="33">
        <f>D94/D11</f>
        <v>124.31865284974093</v>
      </c>
      <c r="D94" s="17">
        <v>47987</v>
      </c>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row>
    <row r="95" spans="1:88" ht="157.5" x14ac:dyDescent="0.25">
      <c r="A95" s="25" t="s">
        <v>167</v>
      </c>
      <c r="B95" s="25" t="s">
        <v>168</v>
      </c>
      <c r="C95" s="33">
        <f>D95/D11</f>
        <v>124.31865284974093</v>
      </c>
      <c r="D95" s="17">
        <v>47987</v>
      </c>
      <c r="F95" s="2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row>
    <row r="96" spans="1:88" ht="126" x14ac:dyDescent="0.25">
      <c r="A96" s="25" t="s">
        <v>169</v>
      </c>
      <c r="B96" s="25" t="s">
        <v>170</v>
      </c>
      <c r="C96" s="33">
        <f>D96/D11</f>
        <v>116.55181347150258</v>
      </c>
      <c r="D96" s="17">
        <v>44989</v>
      </c>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row>
    <row r="97" spans="1:88" ht="220.5" x14ac:dyDescent="0.25">
      <c r="A97" s="25" t="s">
        <v>171</v>
      </c>
      <c r="B97" s="25" t="s">
        <v>172</v>
      </c>
      <c r="C97" s="33">
        <f>D97/D11</f>
        <v>165.26683937823833</v>
      </c>
      <c r="D97" s="17">
        <v>63793</v>
      </c>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row>
    <row r="98" spans="1:88" ht="157.5" x14ac:dyDescent="0.25">
      <c r="A98" s="25" t="s">
        <v>173</v>
      </c>
      <c r="B98" s="25" t="s">
        <v>168</v>
      </c>
      <c r="C98" s="33">
        <f>D98/D11</f>
        <v>103.60103626943005</v>
      </c>
      <c r="D98" s="17">
        <v>39990</v>
      </c>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row>
    <row r="99" spans="1:88" ht="173.25" x14ac:dyDescent="0.25">
      <c r="A99" s="25" t="s">
        <v>174</v>
      </c>
      <c r="B99" s="25" t="s">
        <v>175</v>
      </c>
      <c r="C99" s="33">
        <f>D99/D11</f>
        <v>17.098445595854923</v>
      </c>
      <c r="D99" s="17">
        <v>6600</v>
      </c>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row>
    <row r="100" spans="1:88" ht="173.25" x14ac:dyDescent="0.25">
      <c r="A100" s="25" t="s">
        <v>176</v>
      </c>
      <c r="B100" s="25" t="s">
        <v>175</v>
      </c>
      <c r="C100" s="33">
        <f>D100/D11</f>
        <v>18.108808290155441</v>
      </c>
      <c r="D100" s="17">
        <v>6990</v>
      </c>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row>
    <row r="101" spans="1:88" ht="157.5" x14ac:dyDescent="0.25">
      <c r="A101" s="25" t="s">
        <v>177</v>
      </c>
      <c r="B101" s="25" t="s">
        <v>178</v>
      </c>
      <c r="C101" s="33">
        <f>D101/D11</f>
        <v>20.510362694300518</v>
      </c>
      <c r="D101" s="17">
        <v>7917</v>
      </c>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row>
    <row r="102" spans="1:88" ht="63" x14ac:dyDescent="0.25">
      <c r="A102" s="25" t="s">
        <v>179</v>
      </c>
      <c r="B102" s="25" t="s">
        <v>180</v>
      </c>
      <c r="C102" s="33">
        <f>D102/D11</f>
        <v>28.466321243523318</v>
      </c>
      <c r="D102" s="17">
        <v>10988</v>
      </c>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row>
    <row r="103" spans="1:88" ht="157.5" x14ac:dyDescent="0.25">
      <c r="A103" s="25" t="s">
        <v>181</v>
      </c>
      <c r="B103" s="25" t="s">
        <v>182</v>
      </c>
      <c r="C103" s="33">
        <f>D103/D11</f>
        <v>23.082901554404145</v>
      </c>
      <c r="D103" s="17">
        <v>8910</v>
      </c>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row>
    <row r="104" spans="1:88" ht="18.75" x14ac:dyDescent="0.3">
      <c r="A104" s="24" t="s">
        <v>183</v>
      </c>
      <c r="B104" s="20"/>
      <c r="C104" s="33"/>
      <c r="D104" s="21"/>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row>
    <row r="105" spans="1:88" ht="78.75" x14ac:dyDescent="0.25">
      <c r="A105" s="25" t="s">
        <v>184</v>
      </c>
      <c r="B105" s="25" t="s">
        <v>185</v>
      </c>
      <c r="C105" s="33">
        <f>D105/D11</f>
        <v>31.792746113989637</v>
      </c>
      <c r="D105" s="17">
        <v>12272</v>
      </c>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row>
    <row r="106" spans="1:88" ht="94.5" x14ac:dyDescent="0.25">
      <c r="A106" s="25" t="s">
        <v>186</v>
      </c>
      <c r="B106" s="25" t="s">
        <v>187</v>
      </c>
      <c r="C106" s="33">
        <f>D106/D11</f>
        <v>32.919689119170982</v>
      </c>
      <c r="D106" s="17">
        <v>12707</v>
      </c>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row>
    <row r="107" spans="1:88" ht="78.75" x14ac:dyDescent="0.25">
      <c r="A107" s="25" t="s">
        <v>188</v>
      </c>
      <c r="B107" s="25" t="s">
        <v>185</v>
      </c>
      <c r="C107" s="33">
        <f>D107/D11</f>
        <v>40.520725388601036</v>
      </c>
      <c r="D107" s="17">
        <v>15641</v>
      </c>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row>
    <row r="108" spans="1:88" ht="78.75" x14ac:dyDescent="0.25">
      <c r="A108" s="25" t="s">
        <v>189</v>
      </c>
      <c r="B108" s="25" t="s">
        <v>185</v>
      </c>
      <c r="C108" s="33">
        <f>D108/D11</f>
        <v>37.704663212435236</v>
      </c>
      <c r="D108" s="17">
        <v>14554</v>
      </c>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row>
    <row r="109" spans="1:88" ht="47.25" x14ac:dyDescent="0.25">
      <c r="A109" s="25" t="s">
        <v>190</v>
      </c>
      <c r="B109" s="25" t="s">
        <v>191</v>
      </c>
      <c r="C109" s="33">
        <f>D109/D11</f>
        <v>51.502590673575128</v>
      </c>
      <c r="D109" s="17">
        <v>19880</v>
      </c>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row>
    <row r="110" spans="1:88" ht="47.25" x14ac:dyDescent="0.25">
      <c r="A110" s="25" t="s">
        <v>192</v>
      </c>
      <c r="B110" s="25" t="s">
        <v>193</v>
      </c>
      <c r="C110" s="33">
        <f>D110/D11</f>
        <v>56.290155440414509</v>
      </c>
      <c r="D110" s="17">
        <v>21728</v>
      </c>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row>
    <row r="111" spans="1:88" ht="126" x14ac:dyDescent="0.25">
      <c r="A111" s="25" t="s">
        <v>194</v>
      </c>
      <c r="B111" s="25" t="s">
        <v>195</v>
      </c>
      <c r="C111" s="33">
        <f>D111/D11</f>
        <v>30.383419689119172</v>
      </c>
      <c r="D111" s="17">
        <v>11728</v>
      </c>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row>
    <row r="112" spans="1:88" ht="126" x14ac:dyDescent="0.25">
      <c r="A112" s="25" t="s">
        <v>196</v>
      </c>
      <c r="B112" s="25" t="s">
        <v>197</v>
      </c>
      <c r="C112" s="33">
        <f>D112/D11</f>
        <v>33.481865284974091</v>
      </c>
      <c r="D112" s="17">
        <v>12924</v>
      </c>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row>
    <row r="113" spans="1:88" ht="63" x14ac:dyDescent="0.25">
      <c r="A113" s="25" t="s">
        <v>198</v>
      </c>
      <c r="B113" s="25" t="s">
        <v>199</v>
      </c>
      <c r="C113" s="33">
        <f>D113/D11</f>
        <v>53.432642487046635</v>
      </c>
      <c r="D113" s="17">
        <v>20625</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row>
    <row r="114" spans="1:88" ht="63" x14ac:dyDescent="0.25">
      <c r="A114" s="25" t="s">
        <v>200</v>
      </c>
      <c r="B114" s="25" t="s">
        <v>199</v>
      </c>
      <c r="C114" s="33">
        <f>D114/D11</f>
        <v>30.116580310880828</v>
      </c>
      <c r="D114" s="17">
        <v>11625</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row>
    <row r="115" spans="1:88" ht="18.75" x14ac:dyDescent="0.3">
      <c r="A115" s="24" t="s">
        <v>201</v>
      </c>
      <c r="B115" s="20"/>
      <c r="C115" s="33"/>
      <c r="D115" s="21"/>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row>
    <row r="116" spans="1:88" ht="157.5" x14ac:dyDescent="0.25">
      <c r="A116" s="25" t="s">
        <v>202</v>
      </c>
      <c r="B116" s="25" t="s">
        <v>162</v>
      </c>
      <c r="C116" s="33"/>
      <c r="D116" s="26" t="s">
        <v>50</v>
      </c>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row>
    <row r="117" spans="1:88" ht="78.75" x14ac:dyDescent="0.25">
      <c r="A117" s="25" t="s">
        <v>203</v>
      </c>
      <c r="B117" s="25" t="s">
        <v>204</v>
      </c>
      <c r="C117" s="33">
        <f>D117/D11</f>
        <v>62.145077720207254</v>
      </c>
      <c r="D117" s="26">
        <v>23988</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row>
    <row r="118" spans="1:88" ht="173.25" x14ac:dyDescent="0.25">
      <c r="A118" s="25" t="s">
        <v>205</v>
      </c>
      <c r="B118" s="25" t="s">
        <v>156</v>
      </c>
      <c r="C118" s="33">
        <f>D118/D11</f>
        <v>131.19430051813472</v>
      </c>
      <c r="D118" s="26">
        <v>50641</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row>
    <row r="119" spans="1:88" ht="47.25" x14ac:dyDescent="0.25">
      <c r="A119" s="25" t="s">
        <v>206</v>
      </c>
      <c r="B119" s="25" t="s">
        <v>50</v>
      </c>
      <c r="C119" s="33">
        <f>D119/D11</f>
        <v>20.699481865284973</v>
      </c>
      <c r="D119" s="26">
        <v>7990</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row>
    <row r="120" spans="1:88" ht="47.25" x14ac:dyDescent="0.25">
      <c r="A120" s="25" t="s">
        <v>207</v>
      </c>
      <c r="B120" s="25" t="s">
        <v>208</v>
      </c>
      <c r="C120" s="33">
        <f>D120/D11</f>
        <v>27.165803108808291</v>
      </c>
      <c r="D120" s="26">
        <v>10486</v>
      </c>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row>
    <row r="121" spans="1:88" ht="94.5" x14ac:dyDescent="0.25">
      <c r="A121" s="25" t="s">
        <v>209</v>
      </c>
      <c r="B121" s="25" t="s">
        <v>210</v>
      </c>
      <c r="C121" s="33">
        <f>D121/D11</f>
        <v>41.417098445595855</v>
      </c>
      <c r="D121" s="26">
        <v>15987</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row>
    <row r="122" spans="1:88" ht="18.75" x14ac:dyDescent="0.3">
      <c r="A122" s="24" t="s">
        <v>211</v>
      </c>
      <c r="B122" s="20"/>
      <c r="C122" s="33"/>
      <c r="D122" s="21"/>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row>
    <row r="123" spans="1:88" ht="94.5" x14ac:dyDescent="0.25">
      <c r="A123" s="25" t="s">
        <v>212</v>
      </c>
      <c r="B123" s="25" t="s">
        <v>213</v>
      </c>
      <c r="C123" s="33">
        <f>D123/D11</f>
        <v>52.461139896373055</v>
      </c>
      <c r="D123" s="26">
        <v>20250</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row>
    <row r="124" spans="1:88" x14ac:dyDescent="0.25">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row>
    <row r="125" spans="1:88" x14ac:dyDescent="0.25">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row>
    <row r="126" spans="1:88" x14ac:dyDescent="0.25">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row>
    <row r="127" spans="1:88" x14ac:dyDescent="0.25">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row>
    <row r="128" spans="1:88" x14ac:dyDescent="0.25">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row>
    <row r="129" spans="6:88" x14ac:dyDescent="0.2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row>
    <row r="130" spans="6:88" x14ac:dyDescent="0.25">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row>
    <row r="131" spans="6:88" x14ac:dyDescent="0.25">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row>
    <row r="132" spans="6:88" x14ac:dyDescent="0.25">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row>
    <row r="133" spans="6:88" x14ac:dyDescent="0.25">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row>
    <row r="134" spans="6:88" x14ac:dyDescent="0.25">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row>
    <row r="135" spans="6:88" x14ac:dyDescent="0.25">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row>
    <row r="136" spans="6:88" x14ac:dyDescent="0.25">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row>
    <row r="137" spans="6:88" x14ac:dyDescent="0.25">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row>
    <row r="138" spans="6:88" x14ac:dyDescent="0.25">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row>
    <row r="139" spans="6:88" x14ac:dyDescent="0.25">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row>
    <row r="140" spans="6:88" x14ac:dyDescent="0.25">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row>
    <row r="141" spans="6:88" x14ac:dyDescent="0.25">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row>
    <row r="142" spans="6:88" x14ac:dyDescent="0.25">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row>
    <row r="143" spans="6:88" x14ac:dyDescent="0.25">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row>
    <row r="144" spans="6:88" x14ac:dyDescent="0.25">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row>
    <row r="145" spans="6:88" x14ac:dyDescent="0.25">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row>
    <row r="146" spans="6:88" x14ac:dyDescent="0.25">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row>
    <row r="147" spans="6:88" x14ac:dyDescent="0.25">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row>
    <row r="148" spans="6:88" x14ac:dyDescent="0.25">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row>
    <row r="149" spans="6:88" x14ac:dyDescent="0.25">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row>
    <row r="150" spans="6:88" x14ac:dyDescent="0.25">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row>
    <row r="151" spans="6:88" x14ac:dyDescent="0.25">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row>
    <row r="152" spans="6:88" x14ac:dyDescent="0.25">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row>
    <row r="153" spans="6:88" x14ac:dyDescent="0.25">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row>
    <row r="154" spans="6:88" x14ac:dyDescent="0.25">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row>
    <row r="155" spans="6:88" x14ac:dyDescent="0.25">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row>
    <row r="156" spans="6:88" x14ac:dyDescent="0.25">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row>
    <row r="157" spans="6:88" x14ac:dyDescent="0.25">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row>
    <row r="158" spans="6:88" x14ac:dyDescent="0.25">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row>
    <row r="159" spans="6:88" x14ac:dyDescent="0.25">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row>
    <row r="160" spans="6:88" x14ac:dyDescent="0.25">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row>
    <row r="161" spans="6:88" x14ac:dyDescent="0.25">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row>
    <row r="162" spans="6:88" x14ac:dyDescent="0.25">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row>
    <row r="163" spans="6:88" x14ac:dyDescent="0.25">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row>
    <row r="164" spans="6:88" x14ac:dyDescent="0.25">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row>
    <row r="165" spans="6:88" x14ac:dyDescent="0.25">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row>
    <row r="166" spans="6:88" x14ac:dyDescent="0.25">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row>
    <row r="167" spans="6:88" x14ac:dyDescent="0.25">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row>
    <row r="168" spans="6:88" x14ac:dyDescent="0.25">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row>
    <row r="169" spans="6:88" x14ac:dyDescent="0.25">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row>
    <row r="170" spans="6:88" x14ac:dyDescent="0.25">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row>
    <row r="171" spans="6:88" x14ac:dyDescent="0.25">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row>
    <row r="172" spans="6:88" x14ac:dyDescent="0.25">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row>
    <row r="173" spans="6:88" x14ac:dyDescent="0.25">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row>
    <row r="174" spans="6:88" x14ac:dyDescent="0.25">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row>
    <row r="175" spans="6:88" x14ac:dyDescent="0.25">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row>
    <row r="176" spans="6:88" x14ac:dyDescent="0.25">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row>
    <row r="177" spans="6:88" x14ac:dyDescent="0.25">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row>
    <row r="178" spans="6:88" x14ac:dyDescent="0.25">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row>
    <row r="179" spans="6:88" x14ac:dyDescent="0.25">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row>
    <row r="180" spans="6:88" x14ac:dyDescent="0.25">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row>
    <row r="181" spans="6:88" x14ac:dyDescent="0.25">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row>
    <row r="182" spans="6:88" x14ac:dyDescent="0.25">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row>
    <row r="183" spans="6:88" x14ac:dyDescent="0.25">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row>
    <row r="184" spans="6:88" x14ac:dyDescent="0.25">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row>
    <row r="185" spans="6:88" x14ac:dyDescent="0.25">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row>
    <row r="186" spans="6:88" x14ac:dyDescent="0.25">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row>
    <row r="187" spans="6:88" x14ac:dyDescent="0.2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row>
    <row r="188" spans="6:88" x14ac:dyDescent="0.25">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row>
    <row r="189" spans="6:88" x14ac:dyDescent="0.25">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row>
    <row r="190" spans="6:88" x14ac:dyDescent="0.25">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row>
    <row r="191" spans="6:88" x14ac:dyDescent="0.25">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row>
    <row r="192" spans="6:88" x14ac:dyDescent="0.25">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row>
    <row r="193" spans="6:88" x14ac:dyDescent="0.25">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row>
    <row r="194" spans="6:88" x14ac:dyDescent="0.25">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row>
    <row r="195" spans="6:88" x14ac:dyDescent="0.25">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row>
    <row r="196" spans="6:88" x14ac:dyDescent="0.25">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row>
    <row r="197" spans="6:88" x14ac:dyDescent="0.25">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row>
    <row r="198" spans="6:88" x14ac:dyDescent="0.25">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row>
    <row r="199" spans="6:88" x14ac:dyDescent="0.25">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row>
    <row r="200" spans="6:88" x14ac:dyDescent="0.25">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row>
    <row r="201" spans="6:88" x14ac:dyDescent="0.25">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row>
    <row r="202" spans="6:88" x14ac:dyDescent="0.25">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row>
    <row r="203" spans="6:88" x14ac:dyDescent="0.25">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row>
    <row r="204" spans="6:88" x14ac:dyDescent="0.25">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row>
    <row r="205" spans="6:88" x14ac:dyDescent="0.25">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row>
    <row r="206" spans="6:88" x14ac:dyDescent="0.25">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row>
    <row r="207" spans="6:88" x14ac:dyDescent="0.25">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row>
    <row r="208" spans="6:88" x14ac:dyDescent="0.25">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row>
    <row r="209" spans="6:88" x14ac:dyDescent="0.25">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row>
    <row r="210" spans="6:88" x14ac:dyDescent="0.25">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row>
    <row r="211" spans="6:88" x14ac:dyDescent="0.25">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row>
    <row r="212" spans="6:88" x14ac:dyDescent="0.25">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row>
    <row r="213" spans="6:88" x14ac:dyDescent="0.25">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row>
    <row r="214" spans="6:88" x14ac:dyDescent="0.25">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row>
    <row r="215" spans="6:88" x14ac:dyDescent="0.25">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row>
    <row r="216" spans="6:88" x14ac:dyDescent="0.25">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row>
    <row r="217" spans="6:88" x14ac:dyDescent="0.25">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row>
    <row r="218" spans="6:88" x14ac:dyDescent="0.25">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row>
    <row r="219" spans="6:88" x14ac:dyDescent="0.25">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row>
    <row r="220" spans="6:88" x14ac:dyDescent="0.25">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row>
    <row r="221" spans="6:88" x14ac:dyDescent="0.25">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row>
    <row r="222" spans="6:88" x14ac:dyDescent="0.25">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row>
    <row r="223" spans="6:88" x14ac:dyDescent="0.25">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row>
    <row r="224" spans="6:88" x14ac:dyDescent="0.25">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row>
    <row r="225" spans="6:88" x14ac:dyDescent="0.25">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row>
    <row r="226" spans="6:88" x14ac:dyDescent="0.25">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row>
    <row r="227" spans="6:88" x14ac:dyDescent="0.25">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row>
    <row r="228" spans="6:88" x14ac:dyDescent="0.25">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row>
    <row r="229" spans="6:88" x14ac:dyDescent="0.25">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row>
    <row r="230" spans="6:88" x14ac:dyDescent="0.25">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row>
    <row r="231" spans="6:88" x14ac:dyDescent="0.25">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row>
    <row r="232" spans="6:88" x14ac:dyDescent="0.25">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row>
    <row r="233" spans="6:88" x14ac:dyDescent="0.25">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row>
    <row r="234" spans="6:88" x14ac:dyDescent="0.25">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row>
    <row r="235" spans="6:88" x14ac:dyDescent="0.25">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row>
    <row r="236" spans="6:88" x14ac:dyDescent="0.25">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row>
    <row r="237" spans="6:88" x14ac:dyDescent="0.25">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row>
    <row r="238" spans="6:88" x14ac:dyDescent="0.25">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row>
    <row r="239" spans="6:88" x14ac:dyDescent="0.25">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row>
    <row r="240" spans="6:88" x14ac:dyDescent="0.25">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row>
    <row r="241" spans="6:88" x14ac:dyDescent="0.25">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row>
    <row r="242" spans="6:88" x14ac:dyDescent="0.25">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row>
    <row r="243" spans="6:88" x14ac:dyDescent="0.25">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row>
    <row r="244" spans="6:88" x14ac:dyDescent="0.2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row>
    <row r="245" spans="6:88" x14ac:dyDescent="0.25">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row>
    <row r="246" spans="6:88" x14ac:dyDescent="0.25">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row>
    <row r="247" spans="6:88" x14ac:dyDescent="0.25">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row>
    <row r="248" spans="6:88" x14ac:dyDescent="0.25">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row>
    <row r="249" spans="6:88" x14ac:dyDescent="0.2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row>
    <row r="250" spans="6:88" x14ac:dyDescent="0.2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row>
    <row r="251" spans="6:88" x14ac:dyDescent="0.25">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row>
    <row r="252" spans="6:88" x14ac:dyDescent="0.25">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row>
    <row r="253" spans="6:88" x14ac:dyDescent="0.25">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row>
    <row r="254" spans="6:88" x14ac:dyDescent="0.25">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row>
    <row r="255" spans="6:88" x14ac:dyDescent="0.25">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row>
    <row r="256" spans="6:88" x14ac:dyDescent="0.25">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row>
    <row r="257" spans="6:88" x14ac:dyDescent="0.25">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row>
    <row r="258" spans="6:88" x14ac:dyDescent="0.25">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row>
    <row r="259" spans="6:88" x14ac:dyDescent="0.25">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row>
    <row r="260" spans="6:88" x14ac:dyDescent="0.25">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row>
    <row r="261" spans="6:88" x14ac:dyDescent="0.25">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row>
    <row r="262" spans="6:88" x14ac:dyDescent="0.25">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row>
    <row r="263" spans="6:88" x14ac:dyDescent="0.25">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row>
    <row r="264" spans="6:88" x14ac:dyDescent="0.25">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row>
    <row r="265" spans="6:88" x14ac:dyDescent="0.25">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row>
    <row r="266" spans="6:88" x14ac:dyDescent="0.25">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row>
    <row r="267" spans="6:88" x14ac:dyDescent="0.25">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row>
    <row r="268" spans="6:88" x14ac:dyDescent="0.25">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row>
    <row r="269" spans="6:88" x14ac:dyDescent="0.25">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row>
    <row r="270" spans="6:88" x14ac:dyDescent="0.25">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row>
    <row r="271" spans="6:88" x14ac:dyDescent="0.25">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row>
    <row r="272" spans="6:88" x14ac:dyDescent="0.25">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row>
    <row r="273" spans="6:88" x14ac:dyDescent="0.25">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row>
    <row r="274" spans="6:88" x14ac:dyDescent="0.25">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row>
    <row r="275" spans="6:88" x14ac:dyDescent="0.25">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row>
    <row r="276" spans="6:88" x14ac:dyDescent="0.25">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row>
    <row r="277" spans="6:88" x14ac:dyDescent="0.25">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row>
    <row r="278" spans="6:88" x14ac:dyDescent="0.25">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row>
    <row r="279" spans="6:88" x14ac:dyDescent="0.25">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row>
    <row r="280" spans="6:88" x14ac:dyDescent="0.25">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row>
    <row r="281" spans="6:88" x14ac:dyDescent="0.25">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row>
    <row r="282" spans="6:88" x14ac:dyDescent="0.25">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row>
    <row r="283" spans="6:88" x14ac:dyDescent="0.25">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row>
    <row r="284" spans="6:88" x14ac:dyDescent="0.25">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row>
    <row r="285" spans="6:88" x14ac:dyDescent="0.25">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row>
    <row r="286" spans="6:88" x14ac:dyDescent="0.25">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row>
    <row r="287" spans="6:88" x14ac:dyDescent="0.25">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row>
    <row r="288" spans="6:88" x14ac:dyDescent="0.25">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row>
    <row r="289" spans="6:88" x14ac:dyDescent="0.25">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row>
    <row r="290" spans="6:88" x14ac:dyDescent="0.25">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row>
    <row r="291" spans="6:88" x14ac:dyDescent="0.25">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row>
    <row r="292" spans="6:88" x14ac:dyDescent="0.25">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row>
    <row r="293" spans="6:88" x14ac:dyDescent="0.25">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row>
    <row r="294" spans="6:88" x14ac:dyDescent="0.25">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row>
    <row r="295" spans="6:88" x14ac:dyDescent="0.25">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row>
    <row r="296" spans="6:88" x14ac:dyDescent="0.25">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row>
    <row r="297" spans="6:88" x14ac:dyDescent="0.25">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row>
    <row r="298" spans="6:88" x14ac:dyDescent="0.25">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row>
    <row r="299" spans="6:88" x14ac:dyDescent="0.25">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row>
    <row r="300" spans="6:88" x14ac:dyDescent="0.25">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row>
    <row r="301" spans="6:88" x14ac:dyDescent="0.25">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row>
    <row r="302" spans="6:88" x14ac:dyDescent="0.25">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row>
    <row r="303" spans="6:88" x14ac:dyDescent="0.25">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row>
    <row r="304" spans="6:88" x14ac:dyDescent="0.25">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row>
    <row r="305" spans="6:88" x14ac:dyDescent="0.25">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row>
    <row r="306" spans="6:88" x14ac:dyDescent="0.25">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row>
    <row r="307" spans="6:88" x14ac:dyDescent="0.25">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row>
    <row r="308" spans="6:88" x14ac:dyDescent="0.25">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row>
    <row r="309" spans="6:88" x14ac:dyDescent="0.25">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row>
    <row r="310" spans="6:88" x14ac:dyDescent="0.25">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row>
    <row r="311" spans="6:88" x14ac:dyDescent="0.25">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row>
    <row r="312" spans="6:88" x14ac:dyDescent="0.25">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row>
    <row r="313" spans="6:88" x14ac:dyDescent="0.25">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row>
    <row r="314" spans="6:88" x14ac:dyDescent="0.25">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row>
    <row r="315" spans="6:88" x14ac:dyDescent="0.25">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row>
    <row r="316" spans="6:88" x14ac:dyDescent="0.25">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row>
    <row r="317" spans="6:88" x14ac:dyDescent="0.25">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row>
    <row r="318" spans="6:88" x14ac:dyDescent="0.25">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row>
    <row r="319" spans="6:88" x14ac:dyDescent="0.25">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row>
    <row r="320" spans="6:88" x14ac:dyDescent="0.25">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row>
    <row r="321" spans="6:88" x14ac:dyDescent="0.25">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row>
    <row r="322" spans="6:88" x14ac:dyDescent="0.25">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row>
    <row r="323" spans="6:88" x14ac:dyDescent="0.25">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row>
    <row r="324" spans="6:88" x14ac:dyDescent="0.25">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row>
    <row r="325" spans="6:88" x14ac:dyDescent="0.25">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row>
    <row r="326" spans="6:88" x14ac:dyDescent="0.25">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row>
    <row r="327" spans="6:88" x14ac:dyDescent="0.25">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row>
    <row r="328" spans="6:88" x14ac:dyDescent="0.25">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row>
    <row r="329" spans="6:88" x14ac:dyDescent="0.25">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row>
    <row r="330" spans="6:88" x14ac:dyDescent="0.25">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row>
    <row r="331" spans="6:88" x14ac:dyDescent="0.25">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row>
    <row r="332" spans="6:88" x14ac:dyDescent="0.25">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row>
    <row r="333" spans="6:88" x14ac:dyDescent="0.25">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row>
    <row r="334" spans="6:88" x14ac:dyDescent="0.25">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row>
    <row r="335" spans="6:88" x14ac:dyDescent="0.25">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row>
    <row r="336" spans="6:88" x14ac:dyDescent="0.25">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row>
    <row r="337" spans="6:88" x14ac:dyDescent="0.25">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row>
    <row r="338" spans="6:88" x14ac:dyDescent="0.25">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row>
    <row r="339" spans="6:88" x14ac:dyDescent="0.25">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row>
    <row r="340" spans="6:88" x14ac:dyDescent="0.25">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row>
    <row r="341" spans="6:88" x14ac:dyDescent="0.25">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row>
    <row r="342" spans="6:88" x14ac:dyDescent="0.25">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row>
    <row r="343" spans="6:88" x14ac:dyDescent="0.25">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row>
    <row r="344" spans="6:88" x14ac:dyDescent="0.25">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row>
    <row r="345" spans="6:88" x14ac:dyDescent="0.25">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row>
    <row r="346" spans="6:88" x14ac:dyDescent="0.25">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row>
    <row r="347" spans="6:88" x14ac:dyDescent="0.25">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row>
    <row r="348" spans="6:88" x14ac:dyDescent="0.25">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row>
    <row r="349" spans="6:88" x14ac:dyDescent="0.25">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row>
    <row r="350" spans="6:88" x14ac:dyDescent="0.25">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row>
    <row r="351" spans="6:88" x14ac:dyDescent="0.25">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row>
    <row r="352" spans="6:88" x14ac:dyDescent="0.25">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row>
    <row r="353" spans="6:88" x14ac:dyDescent="0.25">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row>
    <row r="354" spans="6:88" x14ac:dyDescent="0.25">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row>
    <row r="355" spans="6:88" x14ac:dyDescent="0.25">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row>
    <row r="356" spans="6:88" x14ac:dyDescent="0.25">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row>
    <row r="357" spans="6:88" x14ac:dyDescent="0.25">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row>
    <row r="358" spans="6:88" x14ac:dyDescent="0.25">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row>
    <row r="359" spans="6:88" x14ac:dyDescent="0.25">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row>
    <row r="360" spans="6:88" x14ac:dyDescent="0.25">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row>
    <row r="361" spans="6:88" x14ac:dyDescent="0.25">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row>
    <row r="362" spans="6:88" x14ac:dyDescent="0.25">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row>
    <row r="363" spans="6:88" x14ac:dyDescent="0.25">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row>
    <row r="364" spans="6:88" x14ac:dyDescent="0.25">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row>
    <row r="365" spans="6:88" x14ac:dyDescent="0.25">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row>
    <row r="366" spans="6:88" x14ac:dyDescent="0.25">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row>
    <row r="367" spans="6:88" x14ac:dyDescent="0.25">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row>
    <row r="368" spans="6:88" x14ac:dyDescent="0.25">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row>
    <row r="369" spans="6:88" x14ac:dyDescent="0.25">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row>
    <row r="370" spans="6:88" x14ac:dyDescent="0.25">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row>
    <row r="371" spans="6:88" x14ac:dyDescent="0.25">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row>
    <row r="372" spans="6:88" x14ac:dyDescent="0.25">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row>
    <row r="373" spans="6:88" x14ac:dyDescent="0.25">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row>
    <row r="374" spans="6:88" x14ac:dyDescent="0.25">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row>
    <row r="375" spans="6:88" x14ac:dyDescent="0.25">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row>
    <row r="376" spans="6:88" x14ac:dyDescent="0.25">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row>
    <row r="377" spans="6:88" x14ac:dyDescent="0.25">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row>
    <row r="378" spans="6:88" x14ac:dyDescent="0.25">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row>
    <row r="379" spans="6:88" x14ac:dyDescent="0.25">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row>
    <row r="380" spans="6:88" x14ac:dyDescent="0.25">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row>
    <row r="381" spans="6:88" x14ac:dyDescent="0.25">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row>
    <row r="382" spans="6:88" x14ac:dyDescent="0.25">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row>
    <row r="383" spans="6:88" x14ac:dyDescent="0.25">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row>
    <row r="384" spans="6:88" x14ac:dyDescent="0.25">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row>
    <row r="385" spans="6:88" x14ac:dyDescent="0.25">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row>
    <row r="386" spans="6:88" x14ac:dyDescent="0.25">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row>
    <row r="387" spans="6:88" x14ac:dyDescent="0.25">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row>
    <row r="388" spans="6:88" x14ac:dyDescent="0.25">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row>
    <row r="389" spans="6:88" x14ac:dyDescent="0.25">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row>
    <row r="390" spans="6:88" x14ac:dyDescent="0.25">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row>
    <row r="391" spans="6:88" x14ac:dyDescent="0.25">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row>
    <row r="392" spans="6:88" x14ac:dyDescent="0.25">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row>
    <row r="393" spans="6:88" x14ac:dyDescent="0.25">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row>
    <row r="394" spans="6:88" x14ac:dyDescent="0.25">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row>
    <row r="395" spans="6:88" x14ac:dyDescent="0.25">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row>
    <row r="396" spans="6:88" x14ac:dyDescent="0.25">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row>
    <row r="397" spans="6:88" x14ac:dyDescent="0.25">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row>
    <row r="398" spans="6:88" x14ac:dyDescent="0.25">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row>
    <row r="399" spans="6:88" x14ac:dyDescent="0.25">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row>
    <row r="400" spans="6:88" x14ac:dyDescent="0.25">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row>
    <row r="401" spans="6:88" x14ac:dyDescent="0.25">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row>
    <row r="402" spans="6:88" x14ac:dyDescent="0.25">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row>
    <row r="403" spans="6:88" x14ac:dyDescent="0.25">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row>
    <row r="404" spans="6:88" x14ac:dyDescent="0.25">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row>
    <row r="405" spans="6:88" x14ac:dyDescent="0.25">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row>
    <row r="406" spans="6:88" x14ac:dyDescent="0.25">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row>
    <row r="407" spans="6:88" x14ac:dyDescent="0.25">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row>
    <row r="408" spans="6:88" x14ac:dyDescent="0.25">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row>
    <row r="409" spans="6:88" x14ac:dyDescent="0.25">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row>
    <row r="410" spans="6:88" x14ac:dyDescent="0.25">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row>
    <row r="411" spans="6:88" x14ac:dyDescent="0.25">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row>
    <row r="412" spans="6:88" x14ac:dyDescent="0.25">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row>
    <row r="413" spans="6:88" x14ac:dyDescent="0.25">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row>
    <row r="414" spans="6:88" x14ac:dyDescent="0.25">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row>
    <row r="415" spans="6:88" x14ac:dyDescent="0.25">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row>
    <row r="416" spans="6:88" x14ac:dyDescent="0.25">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row>
    <row r="417" spans="6:88" x14ac:dyDescent="0.25">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row>
    <row r="418" spans="6:88" x14ac:dyDescent="0.25">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row>
    <row r="419" spans="6:88" x14ac:dyDescent="0.25">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row>
    <row r="420" spans="6:88" x14ac:dyDescent="0.25">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row>
    <row r="421" spans="6:88" x14ac:dyDescent="0.25">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row>
    <row r="422" spans="6:88" x14ac:dyDescent="0.25">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row>
    <row r="423" spans="6:88" x14ac:dyDescent="0.25">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row>
    <row r="424" spans="6:88" x14ac:dyDescent="0.25">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row>
    <row r="425" spans="6:88" x14ac:dyDescent="0.25">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row>
    <row r="426" spans="6:88" x14ac:dyDescent="0.25">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row>
    <row r="427" spans="6:88" x14ac:dyDescent="0.25">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row>
    <row r="428" spans="6:88" x14ac:dyDescent="0.25">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row>
    <row r="429" spans="6:88" x14ac:dyDescent="0.25">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row>
    <row r="430" spans="6:88" x14ac:dyDescent="0.25">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row>
    <row r="431" spans="6:88" x14ac:dyDescent="0.25">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row>
    <row r="432" spans="6:88" x14ac:dyDescent="0.25">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row>
    <row r="433" spans="6:88" x14ac:dyDescent="0.25">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row>
    <row r="434" spans="6:88" x14ac:dyDescent="0.25">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row>
    <row r="435" spans="6:88" x14ac:dyDescent="0.25">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row>
    <row r="436" spans="6:88" x14ac:dyDescent="0.25">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row>
    <row r="437" spans="6:88" x14ac:dyDescent="0.25">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row>
    <row r="438" spans="6:88" x14ac:dyDescent="0.25">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row>
    <row r="439" spans="6:88" x14ac:dyDescent="0.25">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row>
    <row r="440" spans="6:88" x14ac:dyDescent="0.25">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row>
    <row r="441" spans="6:88" x14ac:dyDescent="0.25">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row>
    <row r="442" spans="6:88" x14ac:dyDescent="0.25">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row>
    <row r="443" spans="6:88" x14ac:dyDescent="0.25">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row>
    <row r="444" spans="6:88" x14ac:dyDescent="0.25">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row>
    <row r="445" spans="6:88" x14ac:dyDescent="0.25">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row>
    <row r="446" spans="6:88" x14ac:dyDescent="0.25">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row>
    <row r="447" spans="6:88" x14ac:dyDescent="0.25">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row>
    <row r="448" spans="6:88" x14ac:dyDescent="0.25">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row>
    <row r="449" spans="6:88" x14ac:dyDescent="0.25">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row>
    <row r="450" spans="6:88" x14ac:dyDescent="0.25">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row>
    <row r="451" spans="6:88" x14ac:dyDescent="0.25">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row>
    <row r="452" spans="6:88" x14ac:dyDescent="0.25">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row>
    <row r="453" spans="6:88" x14ac:dyDescent="0.25">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row>
    <row r="454" spans="6:88" x14ac:dyDescent="0.25">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row>
    <row r="455" spans="6:88" x14ac:dyDescent="0.25">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row>
    <row r="456" spans="6:88" x14ac:dyDescent="0.25">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row>
    <row r="457" spans="6:88" x14ac:dyDescent="0.25">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row>
    <row r="458" spans="6:88" x14ac:dyDescent="0.25">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row>
    <row r="459" spans="6:88" x14ac:dyDescent="0.25">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row>
    <row r="460" spans="6:88" x14ac:dyDescent="0.25">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row>
    <row r="461" spans="6:88" x14ac:dyDescent="0.25">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row>
    <row r="462" spans="6:88" x14ac:dyDescent="0.25">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row>
    <row r="463" spans="6:88" x14ac:dyDescent="0.25">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row>
    <row r="464" spans="6:88" x14ac:dyDescent="0.25">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row>
    <row r="465" spans="6:88" x14ac:dyDescent="0.25">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row>
    <row r="466" spans="6:88" x14ac:dyDescent="0.25">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row>
    <row r="467" spans="6:88" x14ac:dyDescent="0.25">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row>
    <row r="468" spans="6:88" x14ac:dyDescent="0.25">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row>
    <row r="469" spans="6:88" x14ac:dyDescent="0.25">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row>
    <row r="470" spans="6:88" x14ac:dyDescent="0.25">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row>
    <row r="471" spans="6:88" x14ac:dyDescent="0.25">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row>
    <row r="472" spans="6:88" x14ac:dyDescent="0.25">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row>
    <row r="473" spans="6:88" x14ac:dyDescent="0.25">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row>
    <row r="474" spans="6:88" x14ac:dyDescent="0.25">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row>
    <row r="475" spans="6:88" x14ac:dyDescent="0.25">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row>
    <row r="476" spans="6:88" x14ac:dyDescent="0.25">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row>
    <row r="477" spans="6:88" x14ac:dyDescent="0.25">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row>
    <row r="478" spans="6:88" x14ac:dyDescent="0.25">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row>
    <row r="479" spans="6:88" x14ac:dyDescent="0.25">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row>
    <row r="480" spans="6:88" x14ac:dyDescent="0.25">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row>
    <row r="481" spans="6:88" x14ac:dyDescent="0.25">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row>
    <row r="482" spans="6:88" x14ac:dyDescent="0.25">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row>
    <row r="483" spans="6:88" x14ac:dyDescent="0.25">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row>
    <row r="484" spans="6:88" x14ac:dyDescent="0.25">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row>
    <row r="485" spans="6:88" x14ac:dyDescent="0.25">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row>
    <row r="486" spans="6:88" x14ac:dyDescent="0.25">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row>
    <row r="487" spans="6:88" x14ac:dyDescent="0.25">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row>
    <row r="488" spans="6:88" x14ac:dyDescent="0.25">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row>
    <row r="489" spans="6:88" x14ac:dyDescent="0.25">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row>
    <row r="490" spans="6:88" x14ac:dyDescent="0.25">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row>
    <row r="491" spans="6:88" x14ac:dyDescent="0.25">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row>
    <row r="492" spans="6:88" x14ac:dyDescent="0.25">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row>
    <row r="493" spans="6:88" x14ac:dyDescent="0.25">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row>
    <row r="494" spans="6:88" x14ac:dyDescent="0.25">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row>
    <row r="495" spans="6:88" x14ac:dyDescent="0.25">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row>
    <row r="496" spans="6:88" x14ac:dyDescent="0.25">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row>
    <row r="497" spans="6:88" x14ac:dyDescent="0.25">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row>
    <row r="498" spans="6:88" x14ac:dyDescent="0.25">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row>
    <row r="499" spans="6:88" x14ac:dyDescent="0.25">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row>
    <row r="500" spans="6:88" x14ac:dyDescent="0.25">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row>
    <row r="501" spans="6:88" x14ac:dyDescent="0.25">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row>
    <row r="502" spans="6:88" x14ac:dyDescent="0.25">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row>
    <row r="503" spans="6:88" x14ac:dyDescent="0.25">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row>
    <row r="504" spans="6:88" x14ac:dyDescent="0.25">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row>
    <row r="505" spans="6:88" x14ac:dyDescent="0.25">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row>
    <row r="506" spans="6:88" x14ac:dyDescent="0.25">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row>
    <row r="507" spans="6:88" x14ac:dyDescent="0.25">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row>
    <row r="508" spans="6:88" x14ac:dyDescent="0.25">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row>
    <row r="509" spans="6:88" x14ac:dyDescent="0.25">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row>
    <row r="510" spans="6:88" x14ac:dyDescent="0.25">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row>
    <row r="511" spans="6:88" x14ac:dyDescent="0.25">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row>
    <row r="512" spans="6:88" x14ac:dyDescent="0.25">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row>
    <row r="513" spans="6:88" x14ac:dyDescent="0.25">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row>
    <row r="514" spans="6:88" x14ac:dyDescent="0.25">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row>
    <row r="515" spans="6:88" x14ac:dyDescent="0.25">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row>
    <row r="516" spans="6:88" x14ac:dyDescent="0.25">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row>
    <row r="517" spans="6:88" x14ac:dyDescent="0.25">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row>
    <row r="518" spans="6:88" x14ac:dyDescent="0.25">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row>
    <row r="519" spans="6:88" x14ac:dyDescent="0.25">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row>
    <row r="520" spans="6:88" x14ac:dyDescent="0.25">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row>
    <row r="521" spans="6:88" x14ac:dyDescent="0.25">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row>
    <row r="522" spans="6:88" x14ac:dyDescent="0.25">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row>
    <row r="523" spans="6:88" x14ac:dyDescent="0.25">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row>
    <row r="524" spans="6:88" x14ac:dyDescent="0.25">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row>
    <row r="525" spans="6:88" x14ac:dyDescent="0.25">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row>
    <row r="526" spans="6:88" x14ac:dyDescent="0.25">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row>
    <row r="527" spans="6:88" x14ac:dyDescent="0.25">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row>
    <row r="528" spans="6:88" x14ac:dyDescent="0.25">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row>
    <row r="529" spans="6:88" x14ac:dyDescent="0.25">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row>
    <row r="530" spans="6:88" x14ac:dyDescent="0.25">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row>
    <row r="531" spans="6:88" x14ac:dyDescent="0.25">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row>
    <row r="532" spans="6:88" x14ac:dyDescent="0.25">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row>
    <row r="533" spans="6:88" x14ac:dyDescent="0.25">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row>
    <row r="534" spans="6:88" x14ac:dyDescent="0.25">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row>
    <row r="535" spans="6:88" x14ac:dyDescent="0.25">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row>
    <row r="536" spans="6:88" x14ac:dyDescent="0.25">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row>
    <row r="537" spans="6:88" x14ac:dyDescent="0.25">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row>
    <row r="538" spans="6:88" x14ac:dyDescent="0.25">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row>
    <row r="539" spans="6:88" x14ac:dyDescent="0.25">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row>
    <row r="540" spans="6:88" x14ac:dyDescent="0.25">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row>
    <row r="541" spans="6:88" x14ac:dyDescent="0.25">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row>
    <row r="542" spans="6:88" x14ac:dyDescent="0.25">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row>
    <row r="543" spans="6:88" x14ac:dyDescent="0.25">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row>
    <row r="544" spans="6:88" x14ac:dyDescent="0.25">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row>
    <row r="545" spans="6:88" x14ac:dyDescent="0.25">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row>
    <row r="546" spans="6:88" x14ac:dyDescent="0.25">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row>
    <row r="547" spans="6:88" x14ac:dyDescent="0.25">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row>
    <row r="548" spans="6:88" x14ac:dyDescent="0.25">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row>
    <row r="549" spans="6:88" x14ac:dyDescent="0.25">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row>
    <row r="550" spans="6:88" x14ac:dyDescent="0.25">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row>
    <row r="551" spans="6:88" x14ac:dyDescent="0.25">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row>
    <row r="552" spans="6:88" x14ac:dyDescent="0.25">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row>
    <row r="553" spans="6:88" x14ac:dyDescent="0.25">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row>
    <row r="554" spans="6:88" x14ac:dyDescent="0.25">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row>
    <row r="555" spans="6:88" x14ac:dyDescent="0.25">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row>
    <row r="556" spans="6:88" x14ac:dyDescent="0.25">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row>
    <row r="557" spans="6:88" x14ac:dyDescent="0.25">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row>
    <row r="558" spans="6:88" x14ac:dyDescent="0.25">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row>
    <row r="559" spans="6:88" x14ac:dyDescent="0.25">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row>
    <row r="560" spans="6:88" x14ac:dyDescent="0.25">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row>
    <row r="561" spans="6:88" x14ac:dyDescent="0.25">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row>
    <row r="562" spans="6:88" x14ac:dyDescent="0.25">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row>
    <row r="563" spans="6:88" x14ac:dyDescent="0.25">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row>
    <row r="564" spans="6:88" x14ac:dyDescent="0.25">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row>
    <row r="565" spans="6:88" x14ac:dyDescent="0.25">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row>
    <row r="566" spans="6:88" x14ac:dyDescent="0.25">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row>
    <row r="567" spans="6:88" x14ac:dyDescent="0.25">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row>
    <row r="568" spans="6:88" x14ac:dyDescent="0.25">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row>
    <row r="569" spans="6:88" x14ac:dyDescent="0.25">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row>
    <row r="570" spans="6:88" x14ac:dyDescent="0.25">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row>
    <row r="571" spans="6:88" x14ac:dyDescent="0.25">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row>
    <row r="572" spans="6:88" x14ac:dyDescent="0.25">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row>
    <row r="573" spans="6:88" x14ac:dyDescent="0.25">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row>
    <row r="574" spans="6:88" x14ac:dyDescent="0.25">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row>
    <row r="575" spans="6:88" x14ac:dyDescent="0.25">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row>
    <row r="576" spans="6:88" x14ac:dyDescent="0.25">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row>
    <row r="577" spans="6:88" x14ac:dyDescent="0.25">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row>
    <row r="578" spans="6:88" x14ac:dyDescent="0.25">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row>
    <row r="579" spans="6:88" x14ac:dyDescent="0.25">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row>
    <row r="580" spans="6:88" x14ac:dyDescent="0.25">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row>
    <row r="581" spans="6:88" x14ac:dyDescent="0.25">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row>
    <row r="582" spans="6:88" x14ac:dyDescent="0.25">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row>
    <row r="583" spans="6:88" x14ac:dyDescent="0.25">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row>
    <row r="584" spans="6:88" x14ac:dyDescent="0.25">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row>
    <row r="585" spans="6:88" x14ac:dyDescent="0.25">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row>
    <row r="586" spans="6:88" x14ac:dyDescent="0.25">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row>
    <row r="587" spans="6:88" x14ac:dyDescent="0.25">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row>
    <row r="588" spans="6:88" x14ac:dyDescent="0.25">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row>
    <row r="589" spans="6:88" x14ac:dyDescent="0.25">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row>
    <row r="590" spans="6:88" x14ac:dyDescent="0.25">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row>
    <row r="591" spans="6:88" x14ac:dyDescent="0.25">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row>
    <row r="592" spans="6:88" x14ac:dyDescent="0.25">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row>
    <row r="593" spans="6:88" x14ac:dyDescent="0.25">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row>
    <row r="594" spans="6:88" x14ac:dyDescent="0.25">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row>
    <row r="595" spans="6:88" x14ac:dyDescent="0.25">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row>
    <row r="596" spans="6:88" x14ac:dyDescent="0.25">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row>
    <row r="597" spans="6:88" x14ac:dyDescent="0.25">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row>
    <row r="598" spans="6:88" x14ac:dyDescent="0.25">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row>
    <row r="599" spans="6:88" x14ac:dyDescent="0.25">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row>
    <row r="600" spans="6:88" x14ac:dyDescent="0.25">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row>
    <row r="601" spans="6:88" x14ac:dyDescent="0.25">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row>
    <row r="602" spans="6:88" x14ac:dyDescent="0.25">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row>
    <row r="603" spans="6:88" x14ac:dyDescent="0.25">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row>
    <row r="604" spans="6:88" x14ac:dyDescent="0.25">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row>
    <row r="605" spans="6:88" x14ac:dyDescent="0.25">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row>
    <row r="606" spans="6:88" x14ac:dyDescent="0.25">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row>
    <row r="607" spans="6:88" x14ac:dyDescent="0.25">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row>
    <row r="608" spans="6:88" x14ac:dyDescent="0.25">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row>
    <row r="609" spans="6:88" x14ac:dyDescent="0.25">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row>
    <row r="610" spans="6:88" x14ac:dyDescent="0.25">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row>
    <row r="611" spans="6:88" x14ac:dyDescent="0.25">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row>
    <row r="612" spans="6:88" x14ac:dyDescent="0.25">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row>
    <row r="613" spans="6:88" x14ac:dyDescent="0.25">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row>
    <row r="614" spans="6:88" x14ac:dyDescent="0.25">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row>
    <row r="615" spans="6:88" x14ac:dyDescent="0.25">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row>
    <row r="616" spans="6:88" x14ac:dyDescent="0.25">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row>
    <row r="617" spans="6:88" x14ac:dyDescent="0.25">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row>
    <row r="618" spans="6:88" x14ac:dyDescent="0.25">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row>
    <row r="619" spans="6:88" x14ac:dyDescent="0.25">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row>
    <row r="620" spans="6:88" x14ac:dyDescent="0.25">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row>
    <row r="621" spans="6:88" x14ac:dyDescent="0.25">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row>
    <row r="622" spans="6:88" x14ac:dyDescent="0.25">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row>
    <row r="623" spans="6:88" x14ac:dyDescent="0.25">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row>
    <row r="624" spans="6:88" x14ac:dyDescent="0.25">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row>
    <row r="625" spans="6:88" x14ac:dyDescent="0.25">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row>
    <row r="626" spans="6:88" x14ac:dyDescent="0.25">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row>
    <row r="627" spans="6:88" x14ac:dyDescent="0.25">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row>
    <row r="628" spans="6:88" x14ac:dyDescent="0.25">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row>
    <row r="629" spans="6:88" x14ac:dyDescent="0.25">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row>
    <row r="630" spans="6:88" x14ac:dyDescent="0.25">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row>
    <row r="631" spans="6:88" x14ac:dyDescent="0.25">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row>
    <row r="632" spans="6:88" x14ac:dyDescent="0.25">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row>
    <row r="633" spans="6:88" x14ac:dyDescent="0.25">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row>
    <row r="634" spans="6:88" x14ac:dyDescent="0.25">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row>
    <row r="635" spans="6:88" x14ac:dyDescent="0.25">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row>
    <row r="636" spans="6:88" x14ac:dyDescent="0.25">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row>
    <row r="637" spans="6:88" x14ac:dyDescent="0.25">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row>
    <row r="638" spans="6:88" x14ac:dyDescent="0.25">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row>
    <row r="639" spans="6:88" x14ac:dyDescent="0.25">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row>
    <row r="640" spans="6:88" x14ac:dyDescent="0.25">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row>
    <row r="641" spans="6:88" x14ac:dyDescent="0.25">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row>
    <row r="642" spans="6:88" x14ac:dyDescent="0.25">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row>
    <row r="643" spans="6:88" x14ac:dyDescent="0.25">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row>
    <row r="644" spans="6:88" x14ac:dyDescent="0.25">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row>
    <row r="645" spans="6:88" x14ac:dyDescent="0.25">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row>
    <row r="646" spans="6:88" x14ac:dyDescent="0.25">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row>
    <row r="647" spans="6:88" x14ac:dyDescent="0.25">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row>
    <row r="648" spans="6:88" x14ac:dyDescent="0.25">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row>
    <row r="649" spans="6:88" x14ac:dyDescent="0.25">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row>
    <row r="650" spans="6:88" x14ac:dyDescent="0.25">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row>
    <row r="651" spans="6:88" x14ac:dyDescent="0.25">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row>
    <row r="652" spans="6:88" x14ac:dyDescent="0.25">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row>
    <row r="653" spans="6:88" x14ac:dyDescent="0.25">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row>
    <row r="654" spans="6:88" x14ac:dyDescent="0.25">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row>
    <row r="655" spans="6:88" x14ac:dyDescent="0.25">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row>
    <row r="656" spans="6:88" x14ac:dyDescent="0.25">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row>
    <row r="657" spans="6:88" x14ac:dyDescent="0.25">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row>
    <row r="658" spans="6:88" x14ac:dyDescent="0.25">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row>
    <row r="659" spans="6:88" x14ac:dyDescent="0.25">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row>
    <row r="660" spans="6:88" x14ac:dyDescent="0.25">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row>
    <row r="661" spans="6:88" x14ac:dyDescent="0.25">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row>
    <row r="662" spans="6:88" x14ac:dyDescent="0.25">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row>
    <row r="663" spans="6:88" x14ac:dyDescent="0.25">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row>
    <row r="664" spans="6:88" x14ac:dyDescent="0.25">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row>
    <row r="665" spans="6:88" x14ac:dyDescent="0.25">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row>
    <row r="666" spans="6:88" x14ac:dyDescent="0.25">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row>
    <row r="667" spans="6:88" x14ac:dyDescent="0.25">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row>
    <row r="668" spans="6:88" x14ac:dyDescent="0.25">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row>
    <row r="669" spans="6:88" x14ac:dyDescent="0.25">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row>
    <row r="670" spans="6:88" x14ac:dyDescent="0.25">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row>
    <row r="671" spans="6:88" x14ac:dyDescent="0.25">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row>
    <row r="672" spans="6:88" x14ac:dyDescent="0.25">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row>
    <row r="673" spans="6:88" x14ac:dyDescent="0.25">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row>
    <row r="674" spans="6:88" x14ac:dyDescent="0.25">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row>
    <row r="675" spans="6:88" x14ac:dyDescent="0.25">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row>
    <row r="676" spans="6:88" x14ac:dyDescent="0.25">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row>
    <row r="677" spans="6:88" x14ac:dyDescent="0.25">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row>
    <row r="678" spans="6:88" x14ac:dyDescent="0.25">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row>
    <row r="679" spans="6:88" x14ac:dyDescent="0.25">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row>
    <row r="680" spans="6:88" x14ac:dyDescent="0.25">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row>
    <row r="681" spans="6:88" x14ac:dyDescent="0.25">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row>
    <row r="682" spans="6:88" x14ac:dyDescent="0.25">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row>
    <row r="683" spans="6:88" x14ac:dyDescent="0.25">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row>
    <row r="684" spans="6:88" x14ac:dyDescent="0.25">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row>
    <row r="685" spans="6:88" x14ac:dyDescent="0.25">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row>
    <row r="686" spans="6:88" x14ac:dyDescent="0.25">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row>
    <row r="687" spans="6:88" x14ac:dyDescent="0.25">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row>
    <row r="688" spans="6:88" x14ac:dyDescent="0.25">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row>
    <row r="689" spans="6:88" x14ac:dyDescent="0.25">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row>
    <row r="690" spans="6:88" x14ac:dyDescent="0.25">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row>
    <row r="691" spans="6:88" x14ac:dyDescent="0.25">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row>
    <row r="692" spans="6:88" x14ac:dyDescent="0.25">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row>
    <row r="693" spans="6:88" x14ac:dyDescent="0.25">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row>
    <row r="694" spans="6:88" x14ac:dyDescent="0.25">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row>
    <row r="695" spans="6:88" x14ac:dyDescent="0.25">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row>
    <row r="696" spans="6:88" x14ac:dyDescent="0.25">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row>
    <row r="697" spans="6:88" x14ac:dyDescent="0.25">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row>
    <row r="698" spans="6:88" x14ac:dyDescent="0.25">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row>
    <row r="699" spans="6:88" x14ac:dyDescent="0.25">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row>
    <row r="700" spans="6:88" x14ac:dyDescent="0.25">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row>
    <row r="701" spans="6:88" x14ac:dyDescent="0.25">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row>
    <row r="702" spans="6:88" x14ac:dyDescent="0.25">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row>
    <row r="703" spans="6:88" x14ac:dyDescent="0.25">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row>
    <row r="704" spans="6:88" x14ac:dyDescent="0.25">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row>
    <row r="705" spans="6:88" x14ac:dyDescent="0.25">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row>
    <row r="706" spans="6:88" x14ac:dyDescent="0.25">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row>
    <row r="707" spans="6:88" x14ac:dyDescent="0.25">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row>
    <row r="708" spans="6:88" x14ac:dyDescent="0.25">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row>
    <row r="709" spans="6:88" x14ac:dyDescent="0.25">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row>
    <row r="710" spans="6:88" x14ac:dyDescent="0.25">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row>
    <row r="711" spans="6:88" x14ac:dyDescent="0.25">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row>
    <row r="712" spans="6:88" x14ac:dyDescent="0.25">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row>
    <row r="713" spans="6:88" x14ac:dyDescent="0.25">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row>
    <row r="714" spans="6:88" x14ac:dyDescent="0.25">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row>
    <row r="715" spans="6:88" x14ac:dyDescent="0.25">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row>
    <row r="716" spans="6:88" x14ac:dyDescent="0.25">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row>
    <row r="717" spans="6:88" x14ac:dyDescent="0.25">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row>
    <row r="718" spans="6:88" x14ac:dyDescent="0.25">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row>
    <row r="719" spans="6:88" x14ac:dyDescent="0.25">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row>
    <row r="720" spans="6:88" x14ac:dyDescent="0.25">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row>
    <row r="721" spans="6:88" x14ac:dyDescent="0.25">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row>
    <row r="722" spans="6:88" x14ac:dyDescent="0.25">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row>
    <row r="723" spans="6:88" x14ac:dyDescent="0.25">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row>
    <row r="724" spans="6:88" x14ac:dyDescent="0.25">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row>
    <row r="725" spans="6:88" x14ac:dyDescent="0.25">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row>
    <row r="726" spans="6:88" x14ac:dyDescent="0.25">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row>
    <row r="727" spans="6:88" x14ac:dyDescent="0.25">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row>
    <row r="728" spans="6:88" x14ac:dyDescent="0.25">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row>
    <row r="729" spans="6:88" x14ac:dyDescent="0.25">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row>
    <row r="730" spans="6:88" x14ac:dyDescent="0.25">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row>
    <row r="731" spans="6:88" x14ac:dyDescent="0.25">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row>
    <row r="732" spans="6:88" x14ac:dyDescent="0.25">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row>
    <row r="733" spans="6:88" x14ac:dyDescent="0.25">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row>
    <row r="734" spans="6:88" x14ac:dyDescent="0.25">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row>
    <row r="735" spans="6:88" x14ac:dyDescent="0.25">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row>
    <row r="736" spans="6:88" x14ac:dyDescent="0.25">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row>
    <row r="737" spans="6:88" x14ac:dyDescent="0.25">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row>
    <row r="738" spans="6:88" x14ac:dyDescent="0.25">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row>
    <row r="739" spans="6:88" x14ac:dyDescent="0.25">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row>
    <row r="740" spans="6:88" x14ac:dyDescent="0.25">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row>
    <row r="741" spans="6:88" x14ac:dyDescent="0.25">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row>
    <row r="742" spans="6:88" x14ac:dyDescent="0.25">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row>
    <row r="743" spans="6:88" x14ac:dyDescent="0.25">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row>
    <row r="744" spans="6:88" x14ac:dyDescent="0.25">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row>
    <row r="745" spans="6:88" x14ac:dyDescent="0.25">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row>
    <row r="746" spans="6:88" x14ac:dyDescent="0.25">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row>
    <row r="747" spans="6:88" x14ac:dyDescent="0.25">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row>
    <row r="748" spans="6:88" x14ac:dyDescent="0.25">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row>
    <row r="749" spans="6:88" x14ac:dyDescent="0.25">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row>
    <row r="750" spans="6:88" x14ac:dyDescent="0.25">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row>
    <row r="751" spans="6:88" x14ac:dyDescent="0.25">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row>
    <row r="752" spans="6:88" x14ac:dyDescent="0.25">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row>
    <row r="753" spans="6:88" x14ac:dyDescent="0.25">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row>
    <row r="754" spans="6:88" x14ac:dyDescent="0.25">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row>
    <row r="755" spans="6:88" x14ac:dyDescent="0.25">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row>
    <row r="756" spans="6:88" x14ac:dyDescent="0.25">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row>
    <row r="757" spans="6:88" x14ac:dyDescent="0.25">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row>
    <row r="758" spans="6:88" x14ac:dyDescent="0.25">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row>
    <row r="759" spans="6:88" x14ac:dyDescent="0.25">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row>
    <row r="760" spans="6:88" x14ac:dyDescent="0.25">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row>
    <row r="761" spans="6:88" x14ac:dyDescent="0.25">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row>
    <row r="762" spans="6:88" x14ac:dyDescent="0.25">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row>
    <row r="763" spans="6:88" x14ac:dyDescent="0.25">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row>
    <row r="764" spans="6:88" x14ac:dyDescent="0.25">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row>
    <row r="765" spans="6:88" x14ac:dyDescent="0.25">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row>
    <row r="766" spans="6:88" x14ac:dyDescent="0.25">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row>
    <row r="767" spans="6:88" x14ac:dyDescent="0.25">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row>
    <row r="768" spans="6:88" x14ac:dyDescent="0.25">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row>
    <row r="769" spans="6:88" x14ac:dyDescent="0.25">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row>
    <row r="770" spans="6:88" x14ac:dyDescent="0.25">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row>
    <row r="771" spans="6:88" x14ac:dyDescent="0.25">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row>
    <row r="772" spans="6:88" x14ac:dyDescent="0.25">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row>
    <row r="773" spans="6:88" x14ac:dyDescent="0.25">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row>
    <row r="774" spans="6:88" x14ac:dyDescent="0.25">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row>
    <row r="775" spans="6:88" x14ac:dyDescent="0.25">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row>
    <row r="776" spans="6:88" x14ac:dyDescent="0.25">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row>
    <row r="777" spans="6:88" x14ac:dyDescent="0.25">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row>
    <row r="778" spans="6:88" x14ac:dyDescent="0.25">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row>
    <row r="779" spans="6:88" x14ac:dyDescent="0.25">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row>
    <row r="780" spans="6:88" x14ac:dyDescent="0.25">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row>
    <row r="781" spans="6:88" x14ac:dyDescent="0.25">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row>
    <row r="782" spans="6:88" x14ac:dyDescent="0.25">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row>
    <row r="783" spans="6:88" x14ac:dyDescent="0.25">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row>
    <row r="784" spans="6:88" x14ac:dyDescent="0.25">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row>
    <row r="785" spans="6:88" x14ac:dyDescent="0.25">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row>
    <row r="786" spans="6:88" x14ac:dyDescent="0.25">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row>
    <row r="787" spans="6:88" x14ac:dyDescent="0.25">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row>
    <row r="788" spans="6:88" x14ac:dyDescent="0.25">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row>
    <row r="789" spans="6:88" x14ac:dyDescent="0.25">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row>
    <row r="790" spans="6:88" x14ac:dyDescent="0.25">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row>
    <row r="791" spans="6:88" x14ac:dyDescent="0.25">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row>
    <row r="792" spans="6:88" x14ac:dyDescent="0.25">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row>
    <row r="793" spans="6:88" x14ac:dyDescent="0.25">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row>
    <row r="794" spans="6:88" x14ac:dyDescent="0.25">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row>
    <row r="795" spans="6:88" x14ac:dyDescent="0.25">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row>
    <row r="796" spans="6:88" x14ac:dyDescent="0.25">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row>
    <row r="797" spans="6:88" x14ac:dyDescent="0.25">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row>
    <row r="798" spans="6:88" x14ac:dyDescent="0.25">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row>
    <row r="799" spans="6:88" x14ac:dyDescent="0.25">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row>
    <row r="800" spans="6:88" x14ac:dyDescent="0.25">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row>
    <row r="801" spans="6:88" x14ac:dyDescent="0.25">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row>
    <row r="802" spans="6:88" x14ac:dyDescent="0.25">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row>
    <row r="803" spans="6:88" x14ac:dyDescent="0.25">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row>
    <row r="804" spans="6:88" x14ac:dyDescent="0.25">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row>
    <row r="805" spans="6:88" x14ac:dyDescent="0.25">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row>
    <row r="806" spans="6:88" x14ac:dyDescent="0.25">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row>
    <row r="807" spans="6:88" x14ac:dyDescent="0.25">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row>
    <row r="808" spans="6:88" x14ac:dyDescent="0.25">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row>
    <row r="809" spans="6:88" x14ac:dyDescent="0.25">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row>
    <row r="810" spans="6:88" x14ac:dyDescent="0.25">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row>
    <row r="811" spans="6:88" x14ac:dyDescent="0.25">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row>
    <row r="812" spans="6:88" x14ac:dyDescent="0.25">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row>
    <row r="813" spans="6:88" x14ac:dyDescent="0.25">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row>
    <row r="814" spans="6:88" x14ac:dyDescent="0.25">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row>
    <row r="815" spans="6:88" x14ac:dyDescent="0.25">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row>
    <row r="816" spans="6:88" x14ac:dyDescent="0.25">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row>
    <row r="817" spans="6:88" x14ac:dyDescent="0.25">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row>
    <row r="818" spans="6:88" x14ac:dyDescent="0.25">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row>
    <row r="819" spans="6:88" x14ac:dyDescent="0.25">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row>
    <row r="820" spans="6:88" x14ac:dyDescent="0.25">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row>
    <row r="821" spans="6:88" x14ac:dyDescent="0.25">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row>
    <row r="822" spans="6:88" x14ac:dyDescent="0.25">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row>
    <row r="823" spans="6:88" x14ac:dyDescent="0.25">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row>
    <row r="824" spans="6:88" x14ac:dyDescent="0.25">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row>
    <row r="825" spans="6:88" x14ac:dyDescent="0.25">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row>
    <row r="826" spans="6:88" x14ac:dyDescent="0.25">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row>
    <row r="827" spans="6:88" x14ac:dyDescent="0.25">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row>
    <row r="828" spans="6:88" x14ac:dyDescent="0.25">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row>
    <row r="829" spans="6:88" x14ac:dyDescent="0.25">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row>
    <row r="830" spans="6:88" x14ac:dyDescent="0.25">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row>
    <row r="831" spans="6:88" x14ac:dyDescent="0.25">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row>
    <row r="832" spans="6:88" x14ac:dyDescent="0.25">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row>
    <row r="833" spans="6:88" x14ac:dyDescent="0.25">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row>
    <row r="834" spans="6:88" x14ac:dyDescent="0.25">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row>
    <row r="835" spans="6:88" x14ac:dyDescent="0.25">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row>
    <row r="836" spans="6:88" x14ac:dyDescent="0.25">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row>
    <row r="837" spans="6:88" x14ac:dyDescent="0.25">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row>
    <row r="838" spans="6:88" x14ac:dyDescent="0.25">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row>
    <row r="839" spans="6:88" x14ac:dyDescent="0.25">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row>
    <row r="840" spans="6:88" x14ac:dyDescent="0.25">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row>
    <row r="841" spans="6:88" x14ac:dyDescent="0.25">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row>
    <row r="842" spans="6:88" x14ac:dyDescent="0.25">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row>
    <row r="843" spans="6:88" x14ac:dyDescent="0.25">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row>
    <row r="844" spans="6:88" x14ac:dyDescent="0.25">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row>
    <row r="845" spans="6:88" x14ac:dyDescent="0.25">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row>
    <row r="846" spans="6:88" x14ac:dyDescent="0.25">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row>
    <row r="847" spans="6:88" x14ac:dyDescent="0.25">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row>
    <row r="848" spans="6:88" x14ac:dyDescent="0.25">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row>
    <row r="849" spans="6:88" x14ac:dyDescent="0.25">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row>
    <row r="850" spans="6:88" x14ac:dyDescent="0.25">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row>
    <row r="851" spans="6:88" x14ac:dyDescent="0.25">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row>
    <row r="852" spans="6:88" x14ac:dyDescent="0.25">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row>
    <row r="853" spans="6:88" x14ac:dyDescent="0.25">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row>
    <row r="854" spans="6:88" x14ac:dyDescent="0.25">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row>
    <row r="855" spans="6:88" x14ac:dyDescent="0.25">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row>
    <row r="856" spans="6:88" x14ac:dyDescent="0.25">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row>
    <row r="857" spans="6:88" x14ac:dyDescent="0.25">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row>
    <row r="858" spans="6:88" x14ac:dyDescent="0.25">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row>
    <row r="859" spans="6:88" x14ac:dyDescent="0.25">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row>
    <row r="860" spans="6:88" x14ac:dyDescent="0.25">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row>
    <row r="861" spans="6:88" x14ac:dyDescent="0.25">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row>
    <row r="862" spans="6:88" x14ac:dyDescent="0.25">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row>
    <row r="863" spans="6:88" x14ac:dyDescent="0.25">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row>
    <row r="864" spans="6:88" x14ac:dyDescent="0.25">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row>
    <row r="865" spans="6:88" x14ac:dyDescent="0.25">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row>
    <row r="866" spans="6:88" x14ac:dyDescent="0.25">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row>
    <row r="867" spans="6:88" x14ac:dyDescent="0.25">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row>
    <row r="868" spans="6:88" x14ac:dyDescent="0.25">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row>
    <row r="869" spans="6:88" x14ac:dyDescent="0.25">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row>
    <row r="870" spans="6:88" x14ac:dyDescent="0.25">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row>
    <row r="871" spans="6:88" x14ac:dyDescent="0.25">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row>
    <row r="872" spans="6:88" x14ac:dyDescent="0.25">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row>
    <row r="873" spans="6:88" x14ac:dyDescent="0.25">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row>
    <row r="874" spans="6:88" x14ac:dyDescent="0.25">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row>
    <row r="875" spans="6:88" x14ac:dyDescent="0.25">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row>
    <row r="876" spans="6:88" x14ac:dyDescent="0.25">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row>
    <row r="877" spans="6:88" x14ac:dyDescent="0.25">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row>
    <row r="878" spans="6:88" x14ac:dyDescent="0.25">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row>
    <row r="879" spans="6:88" x14ac:dyDescent="0.25">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row>
    <row r="880" spans="6:88" x14ac:dyDescent="0.25">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row>
    <row r="881" spans="6:88" x14ac:dyDescent="0.25">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row>
    <row r="882" spans="6:88" x14ac:dyDescent="0.25">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row>
    <row r="883" spans="6:88" x14ac:dyDescent="0.25">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row>
    <row r="884" spans="6:88" x14ac:dyDescent="0.25">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row>
    <row r="885" spans="6:88" x14ac:dyDescent="0.25">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row>
    <row r="886" spans="6:88" x14ac:dyDescent="0.25">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row>
    <row r="887" spans="6:88" x14ac:dyDescent="0.25">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row>
    <row r="888" spans="6:88" x14ac:dyDescent="0.25">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row>
    <row r="889" spans="6:88" x14ac:dyDescent="0.25">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row>
    <row r="890" spans="6:88" x14ac:dyDescent="0.25">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row>
    <row r="891" spans="6:88" x14ac:dyDescent="0.25">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row>
    <row r="892" spans="6:88" x14ac:dyDescent="0.25">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row>
    <row r="893" spans="6:88" x14ac:dyDescent="0.25">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row>
    <row r="894" spans="6:88" x14ac:dyDescent="0.25">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row>
    <row r="895" spans="6:88" x14ac:dyDescent="0.25">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row>
    <row r="896" spans="6:88" x14ac:dyDescent="0.25">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row>
    <row r="897" spans="6:88" x14ac:dyDescent="0.25">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row>
    <row r="898" spans="6:88" x14ac:dyDescent="0.25">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row>
    <row r="899" spans="6:88" x14ac:dyDescent="0.25">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row>
    <row r="900" spans="6:88" x14ac:dyDescent="0.25">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row>
    <row r="901" spans="6:88" x14ac:dyDescent="0.25">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row>
    <row r="902" spans="6:88" x14ac:dyDescent="0.25">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row>
    <row r="903" spans="6:88" x14ac:dyDescent="0.25">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row>
    <row r="904" spans="6:88" x14ac:dyDescent="0.25">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row>
    <row r="905" spans="6:88" x14ac:dyDescent="0.25">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row>
    <row r="906" spans="6:88" x14ac:dyDescent="0.25">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row>
    <row r="907" spans="6:88" x14ac:dyDescent="0.25">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row>
    <row r="908" spans="6:88" x14ac:dyDescent="0.25">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row>
    <row r="909" spans="6:88" x14ac:dyDescent="0.25">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row>
    <row r="910" spans="6:88" x14ac:dyDescent="0.25">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row>
    <row r="911" spans="6:88" x14ac:dyDescent="0.25">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row>
    <row r="912" spans="6:88" x14ac:dyDescent="0.25">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row>
    <row r="913" spans="6:88" x14ac:dyDescent="0.25">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row>
    <row r="914" spans="6:88" x14ac:dyDescent="0.25">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row>
    <row r="915" spans="6:88" x14ac:dyDescent="0.25">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row>
    <row r="916" spans="6:88" x14ac:dyDescent="0.25">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row>
    <row r="917" spans="6:88" x14ac:dyDescent="0.25">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row>
    <row r="918" spans="6:88" x14ac:dyDescent="0.25">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row>
    <row r="919" spans="6:88" x14ac:dyDescent="0.25">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row>
    <row r="920" spans="6:88" x14ac:dyDescent="0.25">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row>
    <row r="921" spans="6:88" x14ac:dyDescent="0.25">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row>
    <row r="922" spans="6:88" x14ac:dyDescent="0.25">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row>
    <row r="923" spans="6:88" x14ac:dyDescent="0.25">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row>
    <row r="924" spans="6:88" x14ac:dyDescent="0.25">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row>
    <row r="925" spans="6:88" x14ac:dyDescent="0.25">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row>
    <row r="926" spans="6:88" x14ac:dyDescent="0.25">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row>
    <row r="927" spans="6:88" x14ac:dyDescent="0.25">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row>
    <row r="928" spans="6:88" x14ac:dyDescent="0.25">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row>
    <row r="929" spans="6:88" x14ac:dyDescent="0.25">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row>
    <row r="930" spans="6:88" x14ac:dyDescent="0.25">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row>
    <row r="931" spans="6:88" x14ac:dyDescent="0.25">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row>
    <row r="932" spans="6:88" x14ac:dyDescent="0.25">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row>
    <row r="933" spans="6:88" x14ac:dyDescent="0.25">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row>
    <row r="934" spans="6:88" x14ac:dyDescent="0.25">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row>
    <row r="935" spans="6:88" x14ac:dyDescent="0.25">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row>
    <row r="936" spans="6:88" x14ac:dyDescent="0.25">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row>
    <row r="937" spans="6:88" x14ac:dyDescent="0.25">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row>
    <row r="938" spans="6:88" x14ac:dyDescent="0.25">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row>
    <row r="939" spans="6:88" x14ac:dyDescent="0.25">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row>
    <row r="940" spans="6:88" x14ac:dyDescent="0.25">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row>
    <row r="941" spans="6:88" x14ac:dyDescent="0.25">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row>
    <row r="942" spans="6:88" x14ac:dyDescent="0.25">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row>
    <row r="943" spans="6:88" x14ac:dyDescent="0.25">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row>
    <row r="944" spans="6:88" x14ac:dyDescent="0.25">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row>
    <row r="945" spans="6:88" x14ac:dyDescent="0.25">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row>
    <row r="946" spans="6:88" x14ac:dyDescent="0.25">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row>
    <row r="947" spans="6:88" x14ac:dyDescent="0.25">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row>
    <row r="948" spans="6:88" x14ac:dyDescent="0.25">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row>
    <row r="949" spans="6:88" x14ac:dyDescent="0.25">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row>
    <row r="950" spans="6:88" x14ac:dyDescent="0.25">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row>
    <row r="951" spans="6:88" x14ac:dyDescent="0.25">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row>
    <row r="952" spans="6:88" x14ac:dyDescent="0.25">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row>
    <row r="953" spans="6:88" x14ac:dyDescent="0.25">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row>
    <row r="954" spans="6:88" x14ac:dyDescent="0.25">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row>
    <row r="955" spans="6:88" x14ac:dyDescent="0.25">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row>
    <row r="956" spans="6:88" x14ac:dyDescent="0.25">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row>
    <row r="957" spans="6:88" x14ac:dyDescent="0.25">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row>
    <row r="958" spans="6:88" x14ac:dyDescent="0.25">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row>
    <row r="959" spans="6:88" x14ac:dyDescent="0.25">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row>
    <row r="960" spans="6:88" x14ac:dyDescent="0.25">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row>
    <row r="961" spans="6:88" x14ac:dyDescent="0.25">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row>
    <row r="962" spans="6:88" x14ac:dyDescent="0.25">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row>
    <row r="963" spans="6:88" x14ac:dyDescent="0.25">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row>
    <row r="964" spans="6:88" x14ac:dyDescent="0.25">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row>
    <row r="965" spans="6:88" x14ac:dyDescent="0.25">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row>
    <row r="966" spans="6:88" x14ac:dyDescent="0.25">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row>
    <row r="967" spans="6:88" x14ac:dyDescent="0.25">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row>
    <row r="968" spans="6:88" x14ac:dyDescent="0.25">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row>
    <row r="969" spans="6:88" x14ac:dyDescent="0.25">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row>
    <row r="970" spans="6:88" x14ac:dyDescent="0.25">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row>
    <row r="971" spans="6:88" x14ac:dyDescent="0.25">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row>
    <row r="972" spans="6:88" x14ac:dyDescent="0.25">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row>
    <row r="973" spans="6:88" x14ac:dyDescent="0.25">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row>
    <row r="974" spans="6:88" x14ac:dyDescent="0.25">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row>
    <row r="975" spans="6:88" x14ac:dyDescent="0.25">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row>
    <row r="976" spans="6:88" x14ac:dyDescent="0.25">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row>
    <row r="977" spans="6:88" x14ac:dyDescent="0.25">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row>
    <row r="978" spans="6:88" x14ac:dyDescent="0.25">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row>
    <row r="979" spans="6:88" x14ac:dyDescent="0.25">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row>
    <row r="980" spans="6:88" x14ac:dyDescent="0.25">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row>
    <row r="981" spans="6:88" x14ac:dyDescent="0.25">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row>
    <row r="982" spans="6:88" x14ac:dyDescent="0.25">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row>
    <row r="983" spans="6:88" x14ac:dyDescent="0.25">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row>
    <row r="984" spans="6:88" x14ac:dyDescent="0.25">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row>
    <row r="985" spans="6:88" x14ac:dyDescent="0.25">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row>
    <row r="986" spans="6:88" x14ac:dyDescent="0.25">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row>
    <row r="987" spans="6:88" x14ac:dyDescent="0.25">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row>
    <row r="988" spans="6:88" x14ac:dyDescent="0.25">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row>
    <row r="989" spans="6:88" x14ac:dyDescent="0.25">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row>
    <row r="990" spans="6:88" x14ac:dyDescent="0.25">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row>
    <row r="991" spans="6:88" x14ac:dyDescent="0.25">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row>
    <row r="992" spans="6:88" x14ac:dyDescent="0.25">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row>
    <row r="993" spans="6:88" x14ac:dyDescent="0.25">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row>
    <row r="994" spans="6:88" x14ac:dyDescent="0.25">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row>
    <row r="995" spans="6:88" x14ac:dyDescent="0.25">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row>
    <row r="996" spans="6:88" x14ac:dyDescent="0.25">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row>
    <row r="997" spans="6:88" x14ac:dyDescent="0.25">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row>
    <row r="998" spans="6:88" x14ac:dyDescent="0.25">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row>
    <row r="999" spans="6:88" x14ac:dyDescent="0.25">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row>
    <row r="1000" spans="6:88" x14ac:dyDescent="0.25">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row>
    <row r="1001" spans="6:88" x14ac:dyDescent="0.25">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row>
    <row r="1002" spans="6:88" x14ac:dyDescent="0.25">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row>
    <row r="1003" spans="6:88" x14ac:dyDescent="0.25">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row>
    <row r="1004" spans="6:88" x14ac:dyDescent="0.25">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row>
    <row r="1005" spans="6:88" x14ac:dyDescent="0.25">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row>
    <row r="1006" spans="6:88" x14ac:dyDescent="0.25">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row>
    <row r="1007" spans="6:88" x14ac:dyDescent="0.25">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row>
    <row r="1008" spans="6:88" x14ac:dyDescent="0.25">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row>
    <row r="1009" spans="6:88" x14ac:dyDescent="0.25">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row>
    <row r="1010" spans="6:88" x14ac:dyDescent="0.25">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row>
    <row r="1011" spans="6:88" x14ac:dyDescent="0.25">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row>
    <row r="1012" spans="6:88" x14ac:dyDescent="0.25">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row>
    <row r="1013" spans="6:88" x14ac:dyDescent="0.25">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row>
    <row r="1014" spans="6:88" x14ac:dyDescent="0.25">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row>
    <row r="1015" spans="6:88" x14ac:dyDescent="0.25">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row>
    <row r="1016" spans="6:88" x14ac:dyDescent="0.25">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row>
    <row r="1017" spans="6:88" x14ac:dyDescent="0.25">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row>
    <row r="1018" spans="6:88" x14ac:dyDescent="0.25">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row>
    <row r="1019" spans="6:88" x14ac:dyDescent="0.25">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row>
    <row r="1020" spans="6:88" x14ac:dyDescent="0.25">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row>
    <row r="1021" spans="6:88" x14ac:dyDescent="0.25">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row>
    <row r="1022" spans="6:88" x14ac:dyDescent="0.25">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row>
    <row r="1023" spans="6:88" x14ac:dyDescent="0.25">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row>
    <row r="1024" spans="6:88" x14ac:dyDescent="0.25">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row>
    <row r="1025" spans="6:88" x14ac:dyDescent="0.25">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row>
    <row r="1026" spans="6:88" x14ac:dyDescent="0.25">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row>
    <row r="1027" spans="6:88" x14ac:dyDescent="0.25">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row>
    <row r="1028" spans="6:88" x14ac:dyDescent="0.25">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row>
    <row r="1029" spans="6:88" x14ac:dyDescent="0.25">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row>
    <row r="1030" spans="6:88" x14ac:dyDescent="0.25">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row>
    <row r="1031" spans="6:88" x14ac:dyDescent="0.25">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row>
    <row r="1032" spans="6:88" x14ac:dyDescent="0.25">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row>
    <row r="1033" spans="6:88" x14ac:dyDescent="0.25">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row>
    <row r="1034" spans="6:88" x14ac:dyDescent="0.25">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row>
    <row r="1035" spans="6:88" x14ac:dyDescent="0.25">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row>
    <row r="1036" spans="6:88" x14ac:dyDescent="0.25">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row>
    <row r="1037" spans="6:88" x14ac:dyDescent="0.25">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row>
    <row r="1038" spans="6:88" x14ac:dyDescent="0.25">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row>
    <row r="1039" spans="6:88" x14ac:dyDescent="0.25">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row>
    <row r="1040" spans="6:88" x14ac:dyDescent="0.25">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row>
    <row r="1041" spans="6:88" x14ac:dyDescent="0.25">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row>
    <row r="1042" spans="6:88" x14ac:dyDescent="0.25">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row>
    <row r="1043" spans="6:88" x14ac:dyDescent="0.25">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row>
    <row r="1044" spans="6:88" x14ac:dyDescent="0.25">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row>
    <row r="1045" spans="6:88" x14ac:dyDescent="0.25">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row>
    <row r="1046" spans="6:88" x14ac:dyDescent="0.25">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row>
    <row r="1047" spans="6:88" x14ac:dyDescent="0.25">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row>
    <row r="1048" spans="6:88" x14ac:dyDescent="0.25">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row>
    <row r="1049" spans="6:88" x14ac:dyDescent="0.25">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row>
    <row r="1050" spans="6:88" x14ac:dyDescent="0.25">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row>
    <row r="1051" spans="6:88" x14ac:dyDescent="0.25">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row>
    <row r="1052" spans="6:88" x14ac:dyDescent="0.25">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row>
    <row r="1053" spans="6:88" x14ac:dyDescent="0.25">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row>
    <row r="1054" spans="6:88" x14ac:dyDescent="0.25">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row>
    <row r="1055" spans="6:88" x14ac:dyDescent="0.25">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row>
    <row r="1056" spans="6:88" x14ac:dyDescent="0.25">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row>
    <row r="1057" spans="6:88" x14ac:dyDescent="0.25">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row>
    <row r="1058" spans="6:88" x14ac:dyDescent="0.25">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row>
    <row r="1059" spans="6:88" x14ac:dyDescent="0.25">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c r="CF1059" s="2"/>
      <c r="CG1059" s="2"/>
      <c r="CH1059" s="2"/>
      <c r="CI1059" s="2"/>
      <c r="CJ1059" s="2"/>
    </row>
    <row r="1060" spans="6:88" x14ac:dyDescent="0.25">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row>
    <row r="1061" spans="6:88" x14ac:dyDescent="0.25">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row>
    <row r="1062" spans="6:88" x14ac:dyDescent="0.25">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c r="CF1062" s="2"/>
      <c r="CG1062" s="2"/>
      <c r="CH1062" s="2"/>
      <c r="CI1062" s="2"/>
      <c r="CJ1062" s="2"/>
    </row>
    <row r="1063" spans="6:88" x14ac:dyDescent="0.25">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row>
    <row r="1064" spans="6:88" x14ac:dyDescent="0.25">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c r="CF1064" s="2"/>
      <c r="CG1064" s="2"/>
      <c r="CH1064" s="2"/>
      <c r="CI1064" s="2"/>
      <c r="CJ1064" s="2"/>
    </row>
    <row r="1065" spans="6:88" x14ac:dyDescent="0.25">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row>
    <row r="1066" spans="6:88" x14ac:dyDescent="0.25">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row>
    <row r="1067" spans="6:88" x14ac:dyDescent="0.25">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row>
    <row r="1068" spans="6:88" x14ac:dyDescent="0.25">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row>
    <row r="1069" spans="6:88" x14ac:dyDescent="0.25">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row>
    <row r="1070" spans="6:88" x14ac:dyDescent="0.25">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row>
    <row r="1071" spans="6:88" x14ac:dyDescent="0.25">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row>
    <row r="1072" spans="6:88" x14ac:dyDescent="0.25">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row>
    <row r="1073" spans="6:88" x14ac:dyDescent="0.25">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row>
    <row r="1074" spans="6:88" x14ac:dyDescent="0.25">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row>
    <row r="1075" spans="6:88" x14ac:dyDescent="0.25">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row>
    <row r="1076" spans="6:88" x14ac:dyDescent="0.25">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row>
    <row r="1077" spans="6:88" x14ac:dyDescent="0.25">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row>
    <row r="1078" spans="6:88" x14ac:dyDescent="0.25">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row>
    <row r="1079" spans="6:88" x14ac:dyDescent="0.25">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c r="CF1079" s="2"/>
      <c r="CG1079" s="2"/>
      <c r="CH1079" s="2"/>
      <c r="CI1079" s="2"/>
      <c r="CJ1079" s="2"/>
    </row>
    <row r="1080" spans="6:88" x14ac:dyDescent="0.25">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row>
    <row r="1081" spans="6:88" x14ac:dyDescent="0.25">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row>
    <row r="1082" spans="6:88" x14ac:dyDescent="0.25">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row>
    <row r="1083" spans="6:88" x14ac:dyDescent="0.25">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row>
    <row r="1084" spans="6:88" x14ac:dyDescent="0.25">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row>
    <row r="1085" spans="6:88" x14ac:dyDescent="0.25">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row>
    <row r="1086" spans="6:88" x14ac:dyDescent="0.25">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row>
    <row r="1087" spans="6:88" x14ac:dyDescent="0.25">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row>
    <row r="1088" spans="6:88" x14ac:dyDescent="0.25">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row>
    <row r="1089" spans="6:88" x14ac:dyDescent="0.25">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row>
    <row r="1090" spans="6:88" x14ac:dyDescent="0.25">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row>
    <row r="1091" spans="6:88" x14ac:dyDescent="0.25">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row>
    <row r="1092" spans="6:88" x14ac:dyDescent="0.25">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row>
    <row r="1093" spans="6:88" x14ac:dyDescent="0.25">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row>
    <row r="1094" spans="6:88" x14ac:dyDescent="0.25">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row>
    <row r="1095" spans="6:88" x14ac:dyDescent="0.25">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row>
    <row r="1096" spans="6:88" x14ac:dyDescent="0.25">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row>
    <row r="1097" spans="6:88" x14ac:dyDescent="0.25">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c r="CC1097" s="2"/>
      <c r="CD1097" s="2"/>
      <c r="CE1097" s="2"/>
      <c r="CF1097" s="2"/>
      <c r="CG1097" s="2"/>
      <c r="CH1097" s="2"/>
      <c r="CI1097" s="2"/>
      <c r="CJ1097" s="2"/>
    </row>
    <row r="1098" spans="6:88" x14ac:dyDescent="0.25">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row>
    <row r="1099" spans="6:88" x14ac:dyDescent="0.25">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row>
    <row r="1100" spans="6:88" x14ac:dyDescent="0.25">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row>
    <row r="1101" spans="6:88" x14ac:dyDescent="0.25">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row>
    <row r="1102" spans="6:88" x14ac:dyDescent="0.25">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row>
    <row r="1103" spans="6:88" x14ac:dyDescent="0.25">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row>
    <row r="1104" spans="6:88" x14ac:dyDescent="0.25">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row>
    <row r="1105" spans="6:88" x14ac:dyDescent="0.25">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c r="CA1105" s="2"/>
      <c r="CB1105" s="2"/>
      <c r="CC1105" s="2"/>
      <c r="CD1105" s="2"/>
      <c r="CE1105" s="2"/>
      <c r="CF1105" s="2"/>
      <c r="CG1105" s="2"/>
      <c r="CH1105" s="2"/>
      <c r="CI1105" s="2"/>
      <c r="CJ1105" s="2"/>
    </row>
    <row r="1106" spans="6:88" x14ac:dyDescent="0.25">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c r="CC1106" s="2"/>
      <c r="CD1106" s="2"/>
      <c r="CE1106" s="2"/>
      <c r="CF1106" s="2"/>
      <c r="CG1106" s="2"/>
      <c r="CH1106" s="2"/>
      <c r="CI1106" s="2"/>
      <c r="CJ1106" s="2"/>
    </row>
    <row r="1107" spans="6:88" x14ac:dyDescent="0.25">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row>
    <row r="1108" spans="6:88" x14ac:dyDescent="0.25">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row>
    <row r="1109" spans="6:88" x14ac:dyDescent="0.25">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c r="CC1109" s="2"/>
      <c r="CD1109" s="2"/>
      <c r="CE1109" s="2"/>
      <c r="CF1109" s="2"/>
      <c r="CG1109" s="2"/>
      <c r="CH1109" s="2"/>
      <c r="CI1109" s="2"/>
      <c r="CJ1109" s="2"/>
    </row>
    <row r="1110" spans="6:88" x14ac:dyDescent="0.25">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c r="CA1110" s="2"/>
      <c r="CB1110" s="2"/>
      <c r="CC1110" s="2"/>
      <c r="CD1110" s="2"/>
      <c r="CE1110" s="2"/>
      <c r="CF1110" s="2"/>
      <c r="CG1110" s="2"/>
      <c r="CH1110" s="2"/>
      <c r="CI1110" s="2"/>
      <c r="CJ1110" s="2"/>
    </row>
    <row r="1111" spans="6:88" x14ac:dyDescent="0.25">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row>
    <row r="1112" spans="6:88" x14ac:dyDescent="0.25">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c r="CC1112" s="2"/>
      <c r="CD1112" s="2"/>
      <c r="CE1112" s="2"/>
      <c r="CF1112" s="2"/>
      <c r="CG1112" s="2"/>
      <c r="CH1112" s="2"/>
      <c r="CI1112" s="2"/>
      <c r="CJ1112" s="2"/>
    </row>
    <row r="1113" spans="6:88" x14ac:dyDescent="0.25">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c r="CC1113" s="2"/>
      <c r="CD1113" s="2"/>
      <c r="CE1113" s="2"/>
      <c r="CF1113" s="2"/>
      <c r="CG1113" s="2"/>
      <c r="CH1113" s="2"/>
      <c r="CI1113" s="2"/>
      <c r="CJ1113" s="2"/>
    </row>
    <row r="1114" spans="6:88" x14ac:dyDescent="0.25">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row>
    <row r="1115" spans="6:88" x14ac:dyDescent="0.25">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row>
    <row r="1116" spans="6:88" x14ac:dyDescent="0.25">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row>
    <row r="1117" spans="6:88" x14ac:dyDescent="0.25">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row>
    <row r="1118" spans="6:88" x14ac:dyDescent="0.25">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row>
    <row r="1119" spans="6:88" x14ac:dyDescent="0.25">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row>
    <row r="1120" spans="6:88" x14ac:dyDescent="0.25">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row>
    <row r="1121" spans="6:88" x14ac:dyDescent="0.25">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row>
    <row r="1122" spans="6:88" x14ac:dyDescent="0.25">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row>
    <row r="1123" spans="6:88" x14ac:dyDescent="0.25">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row>
    <row r="1124" spans="6:88" x14ac:dyDescent="0.25">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row>
    <row r="1125" spans="6:88" x14ac:dyDescent="0.25">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row>
    <row r="1126" spans="6:88" x14ac:dyDescent="0.25">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row>
    <row r="1127" spans="6:88" x14ac:dyDescent="0.25">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row>
    <row r="1128" spans="6:88" x14ac:dyDescent="0.25">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row>
    <row r="1129" spans="6:88" x14ac:dyDescent="0.25">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row>
    <row r="1130" spans="6:88" x14ac:dyDescent="0.25">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row>
    <row r="1131" spans="6:88" x14ac:dyDescent="0.25">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row>
    <row r="1132" spans="6:88" x14ac:dyDescent="0.25">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row>
    <row r="1133" spans="6:88" x14ac:dyDescent="0.25">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row>
    <row r="1134" spans="6:88" x14ac:dyDescent="0.25">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row>
    <row r="1135" spans="6:88" x14ac:dyDescent="0.25">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row>
    <row r="1136" spans="6:88" x14ac:dyDescent="0.25">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row>
    <row r="1137" spans="6:88" x14ac:dyDescent="0.25">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row>
    <row r="1138" spans="6:88" x14ac:dyDescent="0.25">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row>
    <row r="1139" spans="6:88" x14ac:dyDescent="0.25">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c r="CC1139" s="2"/>
      <c r="CD1139" s="2"/>
      <c r="CE1139" s="2"/>
      <c r="CF1139" s="2"/>
      <c r="CG1139" s="2"/>
      <c r="CH1139" s="2"/>
      <c r="CI1139" s="2"/>
      <c r="CJ1139" s="2"/>
    </row>
    <row r="1140" spans="6:88" x14ac:dyDescent="0.25">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row>
    <row r="1141" spans="6:88" x14ac:dyDescent="0.25">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row>
    <row r="1142" spans="6:88" x14ac:dyDescent="0.25">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row>
    <row r="1143" spans="6:88" x14ac:dyDescent="0.25">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c r="CC1143" s="2"/>
      <c r="CD1143" s="2"/>
      <c r="CE1143" s="2"/>
      <c r="CF1143" s="2"/>
      <c r="CG1143" s="2"/>
      <c r="CH1143" s="2"/>
      <c r="CI1143" s="2"/>
      <c r="CJ1143" s="2"/>
    </row>
    <row r="1144" spans="6:88" x14ac:dyDescent="0.25">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row>
    <row r="1145" spans="6:88" x14ac:dyDescent="0.25">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row>
    <row r="1146" spans="6:88" x14ac:dyDescent="0.25">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row>
    <row r="1147" spans="6:88" x14ac:dyDescent="0.25">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row>
    <row r="1148" spans="6:88" x14ac:dyDescent="0.25">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row>
    <row r="1149" spans="6:88" x14ac:dyDescent="0.25">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row>
    <row r="1150" spans="6:88" x14ac:dyDescent="0.25">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row>
    <row r="1151" spans="6:88" x14ac:dyDescent="0.25">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row>
    <row r="1152" spans="6:88" x14ac:dyDescent="0.25">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c r="CH1152" s="2"/>
      <c r="CI1152" s="2"/>
      <c r="CJ1152" s="2"/>
    </row>
    <row r="1153" spans="6:88" x14ac:dyDescent="0.25">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row>
    <row r="1154" spans="6:88" x14ac:dyDescent="0.25">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row>
    <row r="1155" spans="6:88" x14ac:dyDescent="0.25">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row>
    <row r="1156" spans="6:88" x14ac:dyDescent="0.25">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row>
    <row r="1157" spans="6:88" x14ac:dyDescent="0.25">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row>
    <row r="1158" spans="6:88" x14ac:dyDescent="0.25">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row>
    <row r="1159" spans="6:88" x14ac:dyDescent="0.25">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row>
    <row r="1160" spans="6:88" x14ac:dyDescent="0.25">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c r="CC1160" s="2"/>
      <c r="CD1160" s="2"/>
      <c r="CE1160" s="2"/>
      <c r="CF1160" s="2"/>
      <c r="CG1160" s="2"/>
      <c r="CH1160" s="2"/>
      <c r="CI1160" s="2"/>
      <c r="CJ1160" s="2"/>
    </row>
    <row r="1161" spans="6:88" x14ac:dyDescent="0.25">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row>
    <row r="1162" spans="6:88" x14ac:dyDescent="0.25">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c r="CA1162" s="2"/>
      <c r="CB1162" s="2"/>
      <c r="CC1162" s="2"/>
      <c r="CD1162" s="2"/>
      <c r="CE1162" s="2"/>
      <c r="CF1162" s="2"/>
      <c r="CG1162" s="2"/>
      <c r="CH1162" s="2"/>
      <c r="CI1162" s="2"/>
      <c r="CJ1162" s="2"/>
    </row>
    <row r="1163" spans="6:88" x14ac:dyDescent="0.25">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row>
    <row r="1164" spans="6:88" x14ac:dyDescent="0.25">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row>
    <row r="1165" spans="6:88" x14ac:dyDescent="0.25">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c r="CA1165" s="2"/>
      <c r="CB1165" s="2"/>
      <c r="CC1165" s="2"/>
      <c r="CD1165" s="2"/>
      <c r="CE1165" s="2"/>
      <c r="CF1165" s="2"/>
      <c r="CG1165" s="2"/>
      <c r="CH1165" s="2"/>
      <c r="CI1165" s="2"/>
      <c r="CJ1165" s="2"/>
    </row>
    <row r="1166" spans="6:88" x14ac:dyDescent="0.25">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c r="CC1166" s="2"/>
      <c r="CD1166" s="2"/>
      <c r="CE1166" s="2"/>
      <c r="CF1166" s="2"/>
      <c r="CG1166" s="2"/>
      <c r="CH1166" s="2"/>
      <c r="CI1166" s="2"/>
      <c r="CJ1166" s="2"/>
    </row>
    <row r="1167" spans="6:88" x14ac:dyDescent="0.25">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c r="CC1167" s="2"/>
      <c r="CD1167" s="2"/>
      <c r="CE1167" s="2"/>
      <c r="CF1167" s="2"/>
      <c r="CG1167" s="2"/>
      <c r="CH1167" s="2"/>
      <c r="CI1167" s="2"/>
      <c r="CJ1167" s="2"/>
    </row>
    <row r="1168" spans="6:88" x14ac:dyDescent="0.25">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row>
    <row r="1169" spans="6:88" x14ac:dyDescent="0.25">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c r="CA1169" s="2"/>
      <c r="CB1169" s="2"/>
      <c r="CC1169" s="2"/>
      <c r="CD1169" s="2"/>
      <c r="CE1169" s="2"/>
      <c r="CF1169" s="2"/>
      <c r="CG1169" s="2"/>
      <c r="CH1169" s="2"/>
      <c r="CI1169" s="2"/>
      <c r="CJ1169" s="2"/>
    </row>
    <row r="1170" spans="6:88" x14ac:dyDescent="0.25">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c r="CC1170" s="2"/>
      <c r="CD1170" s="2"/>
      <c r="CE1170" s="2"/>
      <c r="CF1170" s="2"/>
      <c r="CG1170" s="2"/>
      <c r="CH1170" s="2"/>
      <c r="CI1170" s="2"/>
      <c r="CJ1170" s="2"/>
    </row>
    <row r="1171" spans="6:88" x14ac:dyDescent="0.25">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c r="CC1171" s="2"/>
      <c r="CD1171" s="2"/>
      <c r="CE1171" s="2"/>
      <c r="CF1171" s="2"/>
      <c r="CG1171" s="2"/>
      <c r="CH1171" s="2"/>
      <c r="CI1171" s="2"/>
      <c r="CJ1171" s="2"/>
    </row>
    <row r="1172" spans="6:88" x14ac:dyDescent="0.25">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c r="CC1172" s="2"/>
      <c r="CD1172" s="2"/>
      <c r="CE1172" s="2"/>
      <c r="CF1172" s="2"/>
      <c r="CG1172" s="2"/>
      <c r="CH1172" s="2"/>
      <c r="CI1172" s="2"/>
      <c r="CJ1172" s="2"/>
    </row>
    <row r="1173" spans="6:88" x14ac:dyDescent="0.25">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c r="CC1173" s="2"/>
      <c r="CD1173" s="2"/>
      <c r="CE1173" s="2"/>
      <c r="CF1173" s="2"/>
      <c r="CG1173" s="2"/>
      <c r="CH1173" s="2"/>
      <c r="CI1173" s="2"/>
      <c r="CJ1173" s="2"/>
    </row>
    <row r="1174" spans="6:88" x14ac:dyDescent="0.25">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c r="CC1174" s="2"/>
      <c r="CD1174" s="2"/>
      <c r="CE1174" s="2"/>
      <c r="CF1174" s="2"/>
      <c r="CG1174" s="2"/>
      <c r="CH1174" s="2"/>
      <c r="CI1174" s="2"/>
      <c r="CJ1174" s="2"/>
    </row>
    <row r="1175" spans="6:88" x14ac:dyDescent="0.25">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row>
    <row r="1176" spans="6:88" x14ac:dyDescent="0.25">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row>
    <row r="1177" spans="6:88" x14ac:dyDescent="0.25">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row>
    <row r="1178" spans="6:88" x14ac:dyDescent="0.25">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row>
    <row r="1179" spans="6:88" x14ac:dyDescent="0.25">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row>
    <row r="1180" spans="6:88" x14ac:dyDescent="0.25">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row>
    <row r="1181" spans="6:88" x14ac:dyDescent="0.25">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row>
    <row r="1182" spans="6:88" x14ac:dyDescent="0.25">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row>
    <row r="1183" spans="6:88" x14ac:dyDescent="0.25">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c r="CA1183" s="2"/>
      <c r="CB1183" s="2"/>
      <c r="CC1183" s="2"/>
      <c r="CD1183" s="2"/>
      <c r="CE1183" s="2"/>
      <c r="CF1183" s="2"/>
      <c r="CG1183" s="2"/>
      <c r="CH1183" s="2"/>
      <c r="CI1183" s="2"/>
      <c r="CJ1183" s="2"/>
    </row>
    <row r="1184" spans="6:88" x14ac:dyDescent="0.25">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c r="CC1184" s="2"/>
      <c r="CD1184" s="2"/>
      <c r="CE1184" s="2"/>
      <c r="CF1184" s="2"/>
      <c r="CG1184" s="2"/>
      <c r="CH1184" s="2"/>
      <c r="CI1184" s="2"/>
      <c r="CJ1184" s="2"/>
    </row>
    <row r="1185" spans="6:88" x14ac:dyDescent="0.25">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c r="CA1185" s="2"/>
      <c r="CB1185" s="2"/>
      <c r="CC1185" s="2"/>
      <c r="CD1185" s="2"/>
      <c r="CE1185" s="2"/>
      <c r="CF1185" s="2"/>
      <c r="CG1185" s="2"/>
      <c r="CH1185" s="2"/>
      <c r="CI1185" s="2"/>
      <c r="CJ1185" s="2"/>
    </row>
    <row r="1186" spans="6:88" x14ac:dyDescent="0.25">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row>
    <row r="1187" spans="6:88" x14ac:dyDescent="0.25">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row>
    <row r="1188" spans="6:88" x14ac:dyDescent="0.25">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row>
    <row r="1189" spans="6:88" x14ac:dyDescent="0.25">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row>
    <row r="1190" spans="6:88" x14ac:dyDescent="0.25">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row>
    <row r="1191" spans="6:88" x14ac:dyDescent="0.25">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c r="CC1191" s="2"/>
      <c r="CD1191" s="2"/>
      <c r="CE1191" s="2"/>
      <c r="CF1191" s="2"/>
      <c r="CG1191" s="2"/>
      <c r="CH1191" s="2"/>
      <c r="CI1191" s="2"/>
      <c r="CJ1191" s="2"/>
    </row>
    <row r="1192" spans="6:88" x14ac:dyDescent="0.25">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row>
    <row r="1193" spans="6:88" x14ac:dyDescent="0.25">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row>
    <row r="1194" spans="6:88" x14ac:dyDescent="0.25">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row>
    <row r="1195" spans="6:88" x14ac:dyDescent="0.25">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row>
    <row r="1196" spans="6:88" x14ac:dyDescent="0.25">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row>
    <row r="1197" spans="6:88" x14ac:dyDescent="0.25">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row>
    <row r="1198" spans="6:88" x14ac:dyDescent="0.25">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row>
    <row r="1199" spans="6:88" x14ac:dyDescent="0.25">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c r="CA1199" s="2"/>
      <c r="CB1199" s="2"/>
      <c r="CC1199" s="2"/>
      <c r="CD1199" s="2"/>
      <c r="CE1199" s="2"/>
      <c r="CF1199" s="2"/>
      <c r="CG1199" s="2"/>
      <c r="CH1199" s="2"/>
      <c r="CI1199" s="2"/>
      <c r="CJ1199" s="2"/>
    </row>
    <row r="1200" spans="6:88" x14ac:dyDescent="0.25">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row>
    <row r="1201" spans="6:88" x14ac:dyDescent="0.25">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c r="CC1201" s="2"/>
      <c r="CD1201" s="2"/>
      <c r="CE1201" s="2"/>
      <c r="CF1201" s="2"/>
      <c r="CG1201" s="2"/>
      <c r="CH1201" s="2"/>
      <c r="CI1201" s="2"/>
      <c r="CJ1201" s="2"/>
    </row>
    <row r="1202" spans="6:88" x14ac:dyDescent="0.25">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c r="CC1202" s="2"/>
      <c r="CD1202" s="2"/>
      <c r="CE1202" s="2"/>
      <c r="CF1202" s="2"/>
      <c r="CG1202" s="2"/>
      <c r="CH1202" s="2"/>
      <c r="CI1202" s="2"/>
      <c r="CJ1202" s="2"/>
    </row>
    <row r="1203" spans="6:88" x14ac:dyDescent="0.25">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c r="CC1203" s="2"/>
      <c r="CD1203" s="2"/>
      <c r="CE1203" s="2"/>
      <c r="CF1203" s="2"/>
      <c r="CG1203" s="2"/>
      <c r="CH1203" s="2"/>
      <c r="CI1203" s="2"/>
      <c r="CJ1203" s="2"/>
    </row>
    <row r="1204" spans="6:88" x14ac:dyDescent="0.25">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c r="CA1204" s="2"/>
      <c r="CB1204" s="2"/>
      <c r="CC1204" s="2"/>
      <c r="CD1204" s="2"/>
      <c r="CE1204" s="2"/>
      <c r="CF1204" s="2"/>
      <c r="CG1204" s="2"/>
      <c r="CH1204" s="2"/>
      <c r="CI1204" s="2"/>
      <c r="CJ1204" s="2"/>
    </row>
    <row r="1205" spans="6:88" x14ac:dyDescent="0.25">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row>
    <row r="1206" spans="6:88" x14ac:dyDescent="0.25">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row>
    <row r="1207" spans="6:88" x14ac:dyDescent="0.25">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c r="BM1207" s="2"/>
      <c r="BN1207" s="2"/>
      <c r="BO1207" s="2"/>
      <c r="BP1207" s="2"/>
      <c r="BQ1207" s="2"/>
      <c r="BR1207" s="2"/>
      <c r="BS1207" s="2"/>
      <c r="BT1207" s="2"/>
      <c r="BU1207" s="2"/>
      <c r="BV1207" s="2"/>
      <c r="BW1207" s="2"/>
      <c r="BX1207" s="2"/>
      <c r="BY1207" s="2"/>
      <c r="BZ1207" s="2"/>
      <c r="CA1207" s="2"/>
      <c r="CB1207" s="2"/>
      <c r="CC1207" s="2"/>
      <c r="CD1207" s="2"/>
      <c r="CE1207" s="2"/>
      <c r="CF1207" s="2"/>
      <c r="CG1207" s="2"/>
      <c r="CH1207" s="2"/>
      <c r="CI1207" s="2"/>
      <c r="CJ1207" s="2"/>
    </row>
    <row r="1208" spans="6:88" x14ac:dyDescent="0.25">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c r="CA1208" s="2"/>
      <c r="CB1208" s="2"/>
      <c r="CC1208" s="2"/>
      <c r="CD1208" s="2"/>
      <c r="CE1208" s="2"/>
      <c r="CF1208" s="2"/>
      <c r="CG1208" s="2"/>
      <c r="CH1208" s="2"/>
      <c r="CI1208" s="2"/>
      <c r="CJ1208" s="2"/>
    </row>
    <row r="1209" spans="6:88" x14ac:dyDescent="0.25">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c r="CA1209" s="2"/>
      <c r="CB1209" s="2"/>
      <c r="CC1209" s="2"/>
      <c r="CD1209" s="2"/>
      <c r="CE1209" s="2"/>
      <c r="CF1209" s="2"/>
      <c r="CG1209" s="2"/>
      <c r="CH1209" s="2"/>
      <c r="CI1209" s="2"/>
      <c r="CJ1209" s="2"/>
    </row>
    <row r="1210" spans="6:88" x14ac:dyDescent="0.25">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row>
    <row r="1211" spans="6:88" x14ac:dyDescent="0.25">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c r="CC1211" s="2"/>
      <c r="CD1211" s="2"/>
      <c r="CE1211" s="2"/>
      <c r="CF1211" s="2"/>
      <c r="CG1211" s="2"/>
      <c r="CH1211" s="2"/>
      <c r="CI1211" s="2"/>
      <c r="CJ1211" s="2"/>
    </row>
    <row r="1212" spans="6:88" x14ac:dyDescent="0.25">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c r="CC1212" s="2"/>
      <c r="CD1212" s="2"/>
      <c r="CE1212" s="2"/>
      <c r="CF1212" s="2"/>
      <c r="CG1212" s="2"/>
      <c r="CH1212" s="2"/>
      <c r="CI1212" s="2"/>
      <c r="CJ1212" s="2"/>
    </row>
    <row r="1213" spans="6:88" x14ac:dyDescent="0.25">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c r="BM1213" s="2"/>
      <c r="BN1213" s="2"/>
      <c r="BO1213" s="2"/>
      <c r="BP1213" s="2"/>
      <c r="BQ1213" s="2"/>
      <c r="BR1213" s="2"/>
      <c r="BS1213" s="2"/>
      <c r="BT1213" s="2"/>
      <c r="BU1213" s="2"/>
      <c r="BV1213" s="2"/>
      <c r="BW1213" s="2"/>
      <c r="BX1213" s="2"/>
      <c r="BY1213" s="2"/>
      <c r="BZ1213" s="2"/>
      <c r="CA1213" s="2"/>
      <c r="CB1213" s="2"/>
      <c r="CC1213" s="2"/>
      <c r="CD1213" s="2"/>
      <c r="CE1213" s="2"/>
      <c r="CF1213" s="2"/>
      <c r="CG1213" s="2"/>
      <c r="CH1213" s="2"/>
      <c r="CI1213" s="2"/>
      <c r="CJ1213" s="2"/>
    </row>
    <row r="1214" spans="6:88" x14ac:dyDescent="0.25">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c r="BM1214" s="2"/>
      <c r="BN1214" s="2"/>
      <c r="BO1214" s="2"/>
      <c r="BP1214" s="2"/>
      <c r="BQ1214" s="2"/>
      <c r="BR1214" s="2"/>
      <c r="BS1214" s="2"/>
      <c r="BT1214" s="2"/>
      <c r="BU1214" s="2"/>
      <c r="BV1214" s="2"/>
      <c r="BW1214" s="2"/>
      <c r="BX1214" s="2"/>
      <c r="BY1214" s="2"/>
      <c r="BZ1214" s="2"/>
      <c r="CA1214" s="2"/>
      <c r="CB1214" s="2"/>
      <c r="CC1214" s="2"/>
      <c r="CD1214" s="2"/>
      <c r="CE1214" s="2"/>
      <c r="CF1214" s="2"/>
      <c r="CG1214" s="2"/>
      <c r="CH1214" s="2"/>
      <c r="CI1214" s="2"/>
      <c r="CJ1214" s="2"/>
    </row>
    <row r="1215" spans="6:88" x14ac:dyDescent="0.25">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c r="CA1215" s="2"/>
      <c r="CB1215" s="2"/>
      <c r="CC1215" s="2"/>
      <c r="CD1215" s="2"/>
      <c r="CE1215" s="2"/>
      <c r="CF1215" s="2"/>
      <c r="CG1215" s="2"/>
      <c r="CH1215" s="2"/>
      <c r="CI1215" s="2"/>
      <c r="CJ1215" s="2"/>
    </row>
    <row r="1216" spans="6:88" x14ac:dyDescent="0.25">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c r="BM1216" s="2"/>
      <c r="BN1216" s="2"/>
      <c r="BO1216" s="2"/>
      <c r="BP1216" s="2"/>
      <c r="BQ1216" s="2"/>
      <c r="BR1216" s="2"/>
      <c r="BS1216" s="2"/>
      <c r="BT1216" s="2"/>
      <c r="BU1216" s="2"/>
      <c r="BV1216" s="2"/>
      <c r="BW1216" s="2"/>
      <c r="BX1216" s="2"/>
      <c r="BY1216" s="2"/>
      <c r="BZ1216" s="2"/>
      <c r="CA1216" s="2"/>
      <c r="CB1216" s="2"/>
      <c r="CC1216" s="2"/>
      <c r="CD1216" s="2"/>
      <c r="CE1216" s="2"/>
      <c r="CF1216" s="2"/>
      <c r="CG1216" s="2"/>
      <c r="CH1216" s="2"/>
      <c r="CI1216" s="2"/>
      <c r="CJ1216" s="2"/>
    </row>
    <row r="1217" spans="6:88" x14ac:dyDescent="0.25">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c r="BM1217" s="2"/>
      <c r="BN1217" s="2"/>
      <c r="BO1217" s="2"/>
      <c r="BP1217" s="2"/>
      <c r="BQ1217" s="2"/>
      <c r="BR1217" s="2"/>
      <c r="BS1217" s="2"/>
      <c r="BT1217" s="2"/>
      <c r="BU1217" s="2"/>
      <c r="BV1217" s="2"/>
      <c r="BW1217" s="2"/>
      <c r="BX1217" s="2"/>
      <c r="BY1217" s="2"/>
      <c r="BZ1217" s="2"/>
      <c r="CA1217" s="2"/>
      <c r="CB1217" s="2"/>
      <c r="CC1217" s="2"/>
      <c r="CD1217" s="2"/>
      <c r="CE1217" s="2"/>
      <c r="CF1217" s="2"/>
      <c r="CG1217" s="2"/>
      <c r="CH1217" s="2"/>
      <c r="CI1217" s="2"/>
      <c r="CJ1217" s="2"/>
    </row>
    <row r="1218" spans="6:88" x14ac:dyDescent="0.25">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row>
    <row r="1219" spans="6:88" x14ac:dyDescent="0.25">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c r="CC1219" s="2"/>
      <c r="CD1219" s="2"/>
      <c r="CE1219" s="2"/>
      <c r="CF1219" s="2"/>
      <c r="CG1219" s="2"/>
      <c r="CH1219" s="2"/>
      <c r="CI1219" s="2"/>
      <c r="CJ1219" s="2"/>
    </row>
    <row r="1220" spans="6:88" x14ac:dyDescent="0.25">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row>
    <row r="1221" spans="6:88" x14ac:dyDescent="0.25">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c r="CA1221" s="2"/>
      <c r="CB1221" s="2"/>
      <c r="CC1221" s="2"/>
      <c r="CD1221" s="2"/>
      <c r="CE1221" s="2"/>
      <c r="CF1221" s="2"/>
      <c r="CG1221" s="2"/>
      <c r="CH1221" s="2"/>
      <c r="CI1221" s="2"/>
      <c r="CJ1221" s="2"/>
    </row>
    <row r="1222" spans="6:88" x14ac:dyDescent="0.25">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c r="CC1222" s="2"/>
      <c r="CD1222" s="2"/>
      <c r="CE1222" s="2"/>
      <c r="CF1222" s="2"/>
      <c r="CG1222" s="2"/>
      <c r="CH1222" s="2"/>
      <c r="CI1222" s="2"/>
      <c r="CJ1222" s="2"/>
    </row>
    <row r="1223" spans="6:88" x14ac:dyDescent="0.25">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row>
    <row r="1224" spans="6:88" x14ac:dyDescent="0.25">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c r="BM1224" s="2"/>
      <c r="BN1224" s="2"/>
      <c r="BO1224" s="2"/>
      <c r="BP1224" s="2"/>
      <c r="BQ1224" s="2"/>
      <c r="BR1224" s="2"/>
      <c r="BS1224" s="2"/>
      <c r="BT1224" s="2"/>
      <c r="BU1224" s="2"/>
      <c r="BV1224" s="2"/>
      <c r="BW1224" s="2"/>
      <c r="BX1224" s="2"/>
      <c r="BY1224" s="2"/>
      <c r="BZ1224" s="2"/>
      <c r="CA1224" s="2"/>
      <c r="CB1224" s="2"/>
      <c r="CC1224" s="2"/>
      <c r="CD1224" s="2"/>
      <c r="CE1224" s="2"/>
      <c r="CF1224" s="2"/>
      <c r="CG1224" s="2"/>
      <c r="CH1224" s="2"/>
      <c r="CI1224" s="2"/>
      <c r="CJ1224" s="2"/>
    </row>
    <row r="1225" spans="6:88" x14ac:dyDescent="0.25">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c r="CA1225" s="2"/>
      <c r="CB1225" s="2"/>
      <c r="CC1225" s="2"/>
      <c r="CD1225" s="2"/>
      <c r="CE1225" s="2"/>
      <c r="CF1225" s="2"/>
      <c r="CG1225" s="2"/>
      <c r="CH1225" s="2"/>
      <c r="CI1225" s="2"/>
      <c r="CJ1225" s="2"/>
    </row>
    <row r="1226" spans="6:88" x14ac:dyDescent="0.25">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c r="CC1226" s="2"/>
      <c r="CD1226" s="2"/>
      <c r="CE1226" s="2"/>
      <c r="CF1226" s="2"/>
      <c r="CG1226" s="2"/>
      <c r="CH1226" s="2"/>
      <c r="CI1226" s="2"/>
      <c r="CJ1226" s="2"/>
    </row>
    <row r="1227" spans="6:88" x14ac:dyDescent="0.25">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c r="BM1227" s="2"/>
      <c r="BN1227" s="2"/>
      <c r="BO1227" s="2"/>
      <c r="BP1227" s="2"/>
      <c r="BQ1227" s="2"/>
      <c r="BR1227" s="2"/>
      <c r="BS1227" s="2"/>
      <c r="BT1227" s="2"/>
      <c r="BU1227" s="2"/>
      <c r="BV1227" s="2"/>
      <c r="BW1227" s="2"/>
      <c r="BX1227" s="2"/>
      <c r="BY1227" s="2"/>
      <c r="BZ1227" s="2"/>
      <c r="CA1227" s="2"/>
      <c r="CB1227" s="2"/>
      <c r="CC1227" s="2"/>
      <c r="CD1227" s="2"/>
      <c r="CE1227" s="2"/>
      <c r="CF1227" s="2"/>
      <c r="CG1227" s="2"/>
      <c r="CH1227" s="2"/>
      <c r="CI1227" s="2"/>
      <c r="CJ1227" s="2"/>
    </row>
    <row r="1228" spans="6:88" x14ac:dyDescent="0.25">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c r="BM1228" s="2"/>
      <c r="BN1228" s="2"/>
      <c r="BO1228" s="2"/>
      <c r="BP1228" s="2"/>
      <c r="BQ1228" s="2"/>
      <c r="BR1228" s="2"/>
      <c r="BS1228" s="2"/>
      <c r="BT1228" s="2"/>
      <c r="BU1228" s="2"/>
      <c r="BV1228" s="2"/>
      <c r="BW1228" s="2"/>
      <c r="BX1228" s="2"/>
      <c r="BY1228" s="2"/>
      <c r="BZ1228" s="2"/>
      <c r="CA1228" s="2"/>
      <c r="CB1228" s="2"/>
      <c r="CC1228" s="2"/>
      <c r="CD1228" s="2"/>
      <c r="CE1228" s="2"/>
      <c r="CF1228" s="2"/>
      <c r="CG1228" s="2"/>
      <c r="CH1228" s="2"/>
      <c r="CI1228" s="2"/>
      <c r="CJ1228" s="2"/>
    </row>
    <row r="1229" spans="6:88" x14ac:dyDescent="0.25">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c r="CA1229" s="2"/>
      <c r="CB1229" s="2"/>
      <c r="CC1229" s="2"/>
      <c r="CD1229" s="2"/>
      <c r="CE1229" s="2"/>
      <c r="CF1229" s="2"/>
      <c r="CG1229" s="2"/>
      <c r="CH1229" s="2"/>
      <c r="CI1229" s="2"/>
      <c r="CJ1229" s="2"/>
    </row>
    <row r="1230" spans="6:88" x14ac:dyDescent="0.25">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c r="BM1230" s="2"/>
      <c r="BN1230" s="2"/>
      <c r="BO1230" s="2"/>
      <c r="BP1230" s="2"/>
      <c r="BQ1230" s="2"/>
      <c r="BR1230" s="2"/>
      <c r="BS1230" s="2"/>
      <c r="BT1230" s="2"/>
      <c r="BU1230" s="2"/>
      <c r="BV1230" s="2"/>
      <c r="BW1230" s="2"/>
      <c r="BX1230" s="2"/>
      <c r="BY1230" s="2"/>
      <c r="BZ1230" s="2"/>
      <c r="CA1230" s="2"/>
      <c r="CB1230" s="2"/>
      <c r="CC1230" s="2"/>
      <c r="CD1230" s="2"/>
      <c r="CE1230" s="2"/>
      <c r="CF1230" s="2"/>
      <c r="CG1230" s="2"/>
      <c r="CH1230" s="2"/>
      <c r="CI1230" s="2"/>
      <c r="CJ1230" s="2"/>
    </row>
    <row r="1231" spans="6:88" x14ac:dyDescent="0.25">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c r="BM1231" s="2"/>
      <c r="BN1231" s="2"/>
      <c r="BO1231" s="2"/>
      <c r="BP1231" s="2"/>
      <c r="BQ1231" s="2"/>
      <c r="BR1231" s="2"/>
      <c r="BS1231" s="2"/>
      <c r="BT1231" s="2"/>
      <c r="BU1231" s="2"/>
      <c r="BV1231" s="2"/>
      <c r="BW1231" s="2"/>
      <c r="BX1231" s="2"/>
      <c r="BY1231" s="2"/>
      <c r="BZ1231" s="2"/>
      <c r="CA1231" s="2"/>
      <c r="CB1231" s="2"/>
      <c r="CC1231" s="2"/>
      <c r="CD1231" s="2"/>
      <c r="CE1231" s="2"/>
      <c r="CF1231" s="2"/>
      <c r="CG1231" s="2"/>
      <c r="CH1231" s="2"/>
      <c r="CI1231" s="2"/>
      <c r="CJ1231" s="2"/>
    </row>
    <row r="1232" spans="6:88" x14ac:dyDescent="0.25">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c r="BM1232" s="2"/>
      <c r="BN1232" s="2"/>
      <c r="BO1232" s="2"/>
      <c r="BP1232" s="2"/>
      <c r="BQ1232" s="2"/>
      <c r="BR1232" s="2"/>
      <c r="BS1232" s="2"/>
      <c r="BT1232" s="2"/>
      <c r="BU1232" s="2"/>
      <c r="BV1232" s="2"/>
      <c r="BW1232" s="2"/>
      <c r="BX1232" s="2"/>
      <c r="BY1232" s="2"/>
      <c r="BZ1232" s="2"/>
      <c r="CA1232" s="2"/>
      <c r="CB1232" s="2"/>
      <c r="CC1232" s="2"/>
      <c r="CD1232" s="2"/>
      <c r="CE1232" s="2"/>
      <c r="CF1232" s="2"/>
      <c r="CG1232" s="2"/>
      <c r="CH1232" s="2"/>
      <c r="CI1232" s="2"/>
      <c r="CJ1232" s="2"/>
    </row>
    <row r="1233" spans="6:88" x14ac:dyDescent="0.25">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c r="CA1233" s="2"/>
      <c r="CB1233" s="2"/>
      <c r="CC1233" s="2"/>
      <c r="CD1233" s="2"/>
      <c r="CE1233" s="2"/>
      <c r="CF1233" s="2"/>
      <c r="CG1233" s="2"/>
      <c r="CH1233" s="2"/>
      <c r="CI1233" s="2"/>
      <c r="CJ1233" s="2"/>
    </row>
    <row r="1234" spans="6:88" x14ac:dyDescent="0.25">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c r="CA1234" s="2"/>
      <c r="CB1234" s="2"/>
      <c r="CC1234" s="2"/>
      <c r="CD1234" s="2"/>
      <c r="CE1234" s="2"/>
      <c r="CF1234" s="2"/>
      <c r="CG1234" s="2"/>
      <c r="CH1234" s="2"/>
      <c r="CI1234" s="2"/>
      <c r="CJ1234" s="2"/>
    </row>
    <row r="1235" spans="6:88" x14ac:dyDescent="0.25">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c r="CC1235" s="2"/>
      <c r="CD1235" s="2"/>
      <c r="CE1235" s="2"/>
      <c r="CF1235" s="2"/>
      <c r="CG1235" s="2"/>
      <c r="CH1235" s="2"/>
      <c r="CI1235" s="2"/>
      <c r="CJ1235" s="2"/>
    </row>
    <row r="1236" spans="6:88" x14ac:dyDescent="0.25">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row>
    <row r="1237" spans="6:88" x14ac:dyDescent="0.25">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c r="CC1237" s="2"/>
      <c r="CD1237" s="2"/>
      <c r="CE1237" s="2"/>
      <c r="CF1237" s="2"/>
      <c r="CG1237" s="2"/>
      <c r="CH1237" s="2"/>
      <c r="CI1237" s="2"/>
      <c r="CJ1237" s="2"/>
    </row>
    <row r="1238" spans="6:88" x14ac:dyDescent="0.25">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c r="CA1238" s="2"/>
      <c r="CB1238" s="2"/>
      <c r="CC1238" s="2"/>
      <c r="CD1238" s="2"/>
      <c r="CE1238" s="2"/>
      <c r="CF1238" s="2"/>
      <c r="CG1238" s="2"/>
      <c r="CH1238" s="2"/>
      <c r="CI1238" s="2"/>
      <c r="CJ1238" s="2"/>
    </row>
    <row r="1239" spans="6:88" x14ac:dyDescent="0.25">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row>
    <row r="1240" spans="6:88" x14ac:dyDescent="0.25">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c r="CH1240" s="2"/>
      <c r="CI1240" s="2"/>
      <c r="CJ1240" s="2"/>
    </row>
    <row r="1241" spans="6:88" x14ac:dyDescent="0.25">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c r="CH1241" s="2"/>
      <c r="CI1241" s="2"/>
      <c r="CJ1241" s="2"/>
    </row>
    <row r="1242" spans="6:88" x14ac:dyDescent="0.25">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c r="CA1242" s="2"/>
      <c r="CB1242" s="2"/>
      <c r="CC1242" s="2"/>
      <c r="CD1242" s="2"/>
      <c r="CE1242" s="2"/>
      <c r="CF1242" s="2"/>
      <c r="CG1242" s="2"/>
      <c r="CH1242" s="2"/>
      <c r="CI1242" s="2"/>
      <c r="CJ1242" s="2"/>
    </row>
    <row r="1243" spans="6:88" x14ac:dyDescent="0.25">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row>
    <row r="1244" spans="6:88" x14ac:dyDescent="0.25">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c r="CC1244" s="2"/>
      <c r="CD1244" s="2"/>
      <c r="CE1244" s="2"/>
      <c r="CF1244" s="2"/>
      <c r="CG1244" s="2"/>
      <c r="CH1244" s="2"/>
      <c r="CI1244" s="2"/>
      <c r="CJ1244" s="2"/>
    </row>
    <row r="1245" spans="6:88" x14ac:dyDescent="0.25">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c r="CA1245" s="2"/>
      <c r="CB1245" s="2"/>
      <c r="CC1245" s="2"/>
      <c r="CD1245" s="2"/>
      <c r="CE1245" s="2"/>
      <c r="CF1245" s="2"/>
      <c r="CG1245" s="2"/>
      <c r="CH1245" s="2"/>
      <c r="CI1245" s="2"/>
      <c r="CJ1245" s="2"/>
    </row>
    <row r="1246" spans="6:88" x14ac:dyDescent="0.25">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row>
    <row r="1247" spans="6:88" x14ac:dyDescent="0.25">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c r="CC1247" s="2"/>
      <c r="CD1247" s="2"/>
      <c r="CE1247" s="2"/>
      <c r="CF1247" s="2"/>
      <c r="CG1247" s="2"/>
      <c r="CH1247" s="2"/>
      <c r="CI1247" s="2"/>
      <c r="CJ1247" s="2"/>
    </row>
    <row r="1248" spans="6:88" x14ac:dyDescent="0.25">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row>
    <row r="1249" spans="6:88" x14ac:dyDescent="0.25">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c r="CC1249" s="2"/>
      <c r="CD1249" s="2"/>
      <c r="CE1249" s="2"/>
      <c r="CF1249" s="2"/>
      <c r="CG1249" s="2"/>
      <c r="CH1249" s="2"/>
      <c r="CI1249" s="2"/>
      <c r="CJ1249" s="2"/>
    </row>
    <row r="1250" spans="6:88" x14ac:dyDescent="0.25">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row>
    <row r="1251" spans="6:88" x14ac:dyDescent="0.25">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row>
    <row r="1252" spans="6:88" x14ac:dyDescent="0.25">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c r="BM1252" s="2"/>
      <c r="BN1252" s="2"/>
      <c r="BO1252" s="2"/>
      <c r="BP1252" s="2"/>
      <c r="BQ1252" s="2"/>
      <c r="BR1252" s="2"/>
      <c r="BS1252" s="2"/>
      <c r="BT1252" s="2"/>
      <c r="BU1252" s="2"/>
      <c r="BV1252" s="2"/>
      <c r="BW1252" s="2"/>
      <c r="BX1252" s="2"/>
      <c r="BY1252" s="2"/>
      <c r="BZ1252" s="2"/>
      <c r="CA1252" s="2"/>
      <c r="CB1252" s="2"/>
      <c r="CC1252" s="2"/>
      <c r="CD1252" s="2"/>
      <c r="CE1252" s="2"/>
      <c r="CF1252" s="2"/>
      <c r="CG1252" s="2"/>
      <c r="CH1252" s="2"/>
      <c r="CI1252" s="2"/>
      <c r="CJ1252" s="2"/>
    </row>
    <row r="1253" spans="6:88" x14ac:dyDescent="0.25">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c r="CC1253" s="2"/>
      <c r="CD1253" s="2"/>
      <c r="CE1253" s="2"/>
      <c r="CF1253" s="2"/>
      <c r="CG1253" s="2"/>
      <c r="CH1253" s="2"/>
      <c r="CI1253" s="2"/>
      <c r="CJ1253" s="2"/>
    </row>
    <row r="1254" spans="6:88" x14ac:dyDescent="0.25">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c r="CC1254" s="2"/>
      <c r="CD1254" s="2"/>
      <c r="CE1254" s="2"/>
      <c r="CF1254" s="2"/>
      <c r="CG1254" s="2"/>
      <c r="CH1254" s="2"/>
      <c r="CI1254" s="2"/>
      <c r="CJ1254" s="2"/>
    </row>
    <row r="1255" spans="6:88" x14ac:dyDescent="0.25">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c r="CA1255" s="2"/>
      <c r="CB1255" s="2"/>
      <c r="CC1255" s="2"/>
      <c r="CD1255" s="2"/>
      <c r="CE1255" s="2"/>
      <c r="CF1255" s="2"/>
      <c r="CG1255" s="2"/>
      <c r="CH1255" s="2"/>
      <c r="CI1255" s="2"/>
      <c r="CJ1255" s="2"/>
    </row>
    <row r="1256" spans="6:88" x14ac:dyDescent="0.25">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c r="CA1256" s="2"/>
      <c r="CB1256" s="2"/>
      <c r="CC1256" s="2"/>
      <c r="CD1256" s="2"/>
      <c r="CE1256" s="2"/>
      <c r="CF1256" s="2"/>
      <c r="CG1256" s="2"/>
      <c r="CH1256" s="2"/>
      <c r="CI1256" s="2"/>
      <c r="CJ1256" s="2"/>
    </row>
    <row r="1257" spans="6:88" x14ac:dyDescent="0.25">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row>
    <row r="1258" spans="6:88" x14ac:dyDescent="0.25">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c r="CC1258" s="2"/>
      <c r="CD1258" s="2"/>
      <c r="CE1258" s="2"/>
      <c r="CF1258" s="2"/>
      <c r="CG1258" s="2"/>
      <c r="CH1258" s="2"/>
      <c r="CI1258" s="2"/>
      <c r="CJ1258" s="2"/>
    </row>
    <row r="1259" spans="6:88" x14ac:dyDescent="0.25">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row>
    <row r="1260" spans="6:88" x14ac:dyDescent="0.25">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c r="CA1260" s="2"/>
      <c r="CB1260" s="2"/>
      <c r="CC1260" s="2"/>
      <c r="CD1260" s="2"/>
      <c r="CE1260" s="2"/>
      <c r="CF1260" s="2"/>
      <c r="CG1260" s="2"/>
      <c r="CH1260" s="2"/>
      <c r="CI1260" s="2"/>
      <c r="CJ1260" s="2"/>
    </row>
    <row r="1261" spans="6:88" x14ac:dyDescent="0.25">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c r="BM1261" s="2"/>
      <c r="BN1261" s="2"/>
      <c r="BO1261" s="2"/>
      <c r="BP1261" s="2"/>
      <c r="BQ1261" s="2"/>
      <c r="BR1261" s="2"/>
      <c r="BS1261" s="2"/>
      <c r="BT1261" s="2"/>
      <c r="BU1261" s="2"/>
      <c r="BV1261" s="2"/>
      <c r="BW1261" s="2"/>
      <c r="BX1261" s="2"/>
      <c r="BY1261" s="2"/>
      <c r="BZ1261" s="2"/>
      <c r="CA1261" s="2"/>
      <c r="CB1261" s="2"/>
      <c r="CC1261" s="2"/>
      <c r="CD1261" s="2"/>
      <c r="CE1261" s="2"/>
      <c r="CF1261" s="2"/>
      <c r="CG1261" s="2"/>
      <c r="CH1261" s="2"/>
      <c r="CI1261" s="2"/>
      <c r="CJ1261" s="2"/>
    </row>
    <row r="1262" spans="6:88" x14ac:dyDescent="0.25">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c r="CA1262" s="2"/>
      <c r="CB1262" s="2"/>
      <c r="CC1262" s="2"/>
      <c r="CD1262" s="2"/>
      <c r="CE1262" s="2"/>
      <c r="CF1262" s="2"/>
      <c r="CG1262" s="2"/>
      <c r="CH1262" s="2"/>
      <c r="CI1262" s="2"/>
      <c r="CJ1262" s="2"/>
    </row>
    <row r="1263" spans="6:88" x14ac:dyDescent="0.25">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c r="CC1263" s="2"/>
      <c r="CD1263" s="2"/>
      <c r="CE1263" s="2"/>
      <c r="CF1263" s="2"/>
      <c r="CG1263" s="2"/>
      <c r="CH1263" s="2"/>
      <c r="CI1263" s="2"/>
      <c r="CJ1263" s="2"/>
    </row>
    <row r="1264" spans="6:88" x14ac:dyDescent="0.25">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row>
    <row r="1265" spans="6:88" x14ac:dyDescent="0.25">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row>
  </sheetData>
  <autoFilter ref="A10:A45"/>
  <mergeCells count="1">
    <mergeCell ref="A2:B2"/>
  </mergeCells>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Net_PolyComm</cp:lastModifiedBy>
  <cp:lastPrinted>2018-08-10T09:29:39Z</cp:lastPrinted>
  <dcterms:created xsi:type="dcterms:W3CDTF">2016-01-24T19:25:20Z</dcterms:created>
  <dcterms:modified xsi:type="dcterms:W3CDTF">2019-06-18T06:06:00Z</dcterms:modified>
</cp:coreProperties>
</file>